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DVA\マスターズ関係\第9回デフマスターズ大会（福岡大会福岡市）\"/>
    </mc:Choice>
  </mc:AlternateContent>
  <xr:revisionPtr revIDLastSave="0" documentId="13_ncr:1_{AE5804F7-6073-49B2-A105-EBBADDBB4456}" xr6:coauthVersionLast="47" xr6:coauthVersionMax="47" xr10:uidLastSave="{00000000-0000-0000-0000-000000000000}"/>
  <bookViews>
    <workbookView xWindow="675" yWindow="255" windowWidth="25290" windowHeight="15945" activeTab="1" xr2:uid="{00000000-000D-0000-FFFF-FFFF00000000}"/>
  </bookViews>
  <sheets>
    <sheet name="申込書・登録事項（サンプル）" sheetId="5" r:id="rId1"/>
    <sheet name="申込書・登録事項" sheetId="4" r:id="rId2"/>
    <sheet name="会員情報" sheetId="9" r:id="rId3"/>
  </sheets>
  <externalReferences>
    <externalReference r:id="rId4"/>
  </externalReferences>
  <definedNames>
    <definedName name="DEAF健聴者">#REF!</definedName>
    <definedName name="JDVA会員登録状況">[1]MY_NAME_DEF!$B$12:$B$15</definedName>
    <definedName name="ＰＣ携帯ドメイン候補">[1]MY_NAME_DEF!$F$31:$F$44</definedName>
    <definedName name="_xlnm.Print_Area" localSheetId="2">会員情報!$B$1:$AX$50</definedName>
    <definedName name="_xlnm.Print_Area" localSheetId="1">申込書・登録事項!$B$1:$AS$64</definedName>
    <definedName name="_xlnm.Print_Area" localSheetId="0">'申込書・登録事項（サンプル）'!$B$1:$AM$55</definedName>
    <definedName name="VOID">#REF!</definedName>
    <definedName name="チーム区分">#REF!</definedName>
    <definedName name="会員非会員">#REF!</definedName>
    <definedName name="会費">[1]MY_NAME_DEF!$B$5:$B$8</definedName>
    <definedName name="県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AC31" i="4"/>
  <c r="AC53" i="4"/>
  <c r="AC51" i="4"/>
  <c r="AC49" i="4"/>
  <c r="AC47" i="4"/>
  <c r="AC45" i="4"/>
  <c r="AC43" i="4"/>
  <c r="AC41" i="4"/>
  <c r="AC39" i="4"/>
  <c r="AC37" i="4"/>
  <c r="AC35" i="4"/>
  <c r="AC33" i="4"/>
  <c r="R43" i="9"/>
  <c r="R44" i="9" s="1"/>
  <c r="R41" i="9"/>
  <c r="R42" i="9" s="1"/>
  <c r="R39" i="9"/>
  <c r="R40" i="9" s="1"/>
  <c r="R37" i="9"/>
  <c r="R38" i="9" s="1"/>
  <c r="R35" i="9"/>
  <c r="R36" i="9" s="1"/>
  <c r="R33" i="9"/>
  <c r="R34" i="9" s="1"/>
  <c r="R31" i="9"/>
  <c r="R32" i="9" s="1"/>
  <c r="R29" i="9"/>
  <c r="R30" i="9" s="1"/>
  <c r="R27" i="9"/>
  <c r="R28" i="9" s="1"/>
  <c r="R25" i="9"/>
  <c r="R26" i="9" s="1"/>
  <c r="R23" i="9"/>
  <c r="R24" i="9" s="1"/>
  <c r="R21" i="9"/>
  <c r="R22" i="9" s="1"/>
  <c r="R20" i="9"/>
  <c r="R18" i="9"/>
  <c r="R16" i="9"/>
  <c r="R14" i="9"/>
  <c r="N32" i="4"/>
  <c r="F27" i="9"/>
  <c r="F29" i="9"/>
  <c r="F31" i="9"/>
  <c r="F33" i="9"/>
  <c r="F35" i="9"/>
  <c r="F37" i="9"/>
  <c r="F39" i="9"/>
  <c r="F41" i="9"/>
  <c r="F43" i="9"/>
  <c r="F23" i="9"/>
  <c r="F25" i="9"/>
  <c r="F21" i="9"/>
  <c r="F19" i="9"/>
  <c r="F17" i="9"/>
  <c r="F15" i="9"/>
  <c r="N54" i="4"/>
  <c r="N52" i="4"/>
  <c r="N50" i="4"/>
  <c r="N48" i="4"/>
  <c r="N46" i="4"/>
  <c r="N44" i="4"/>
  <c r="N42" i="4"/>
  <c r="N40" i="4"/>
  <c r="N38" i="4"/>
  <c r="N36" i="4"/>
  <c r="N34" i="4"/>
  <c r="G18" i="4" l="1"/>
</calcChain>
</file>

<file path=xl/sharedStrings.xml><?xml version="1.0" encoding="utf-8"?>
<sst xmlns="http://schemas.openxmlformats.org/spreadsheetml/2006/main" count="300" uniqueCount="113">
  <si>
    <t>チーム名</t>
    <rPh sb="3" eb="4">
      <t>メイ</t>
    </rPh>
    <phoneticPr fontId="1"/>
  </si>
  <si>
    <t>選手名</t>
    <rPh sb="0" eb="3">
      <t>センシュメイ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</si>
  <si>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</si>
  <si>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</si>
  <si>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</si>
  <si>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費用</t>
    <rPh sb="0" eb="2">
      <t>ヒヨウ</t>
    </rPh>
    <phoneticPr fontId="1"/>
  </si>
  <si>
    <t>背番号</t>
    <rPh sb="0" eb="3">
      <t>セバンゴウ</t>
    </rPh>
    <phoneticPr fontId="1"/>
  </si>
  <si>
    <t>(年齢)</t>
    <rPh sb="1" eb="3">
      <t>ネンレイ</t>
    </rPh>
    <phoneticPr fontId="1"/>
  </si>
  <si>
    <t>(㎝)</t>
    <phoneticPr fontId="1"/>
  </si>
  <si>
    <t>非会員</t>
    <rPh sb="0" eb="3">
      <t>ヒカイイン</t>
    </rPh>
    <phoneticPr fontId="1"/>
  </si>
  <si>
    <t>No</t>
    <phoneticPr fontId="1"/>
  </si>
  <si>
    <t>ふりがな</t>
    <phoneticPr fontId="1"/>
  </si>
  <si>
    <t>参加申込書</t>
    <rPh sb="0" eb="2">
      <t>サンカ</t>
    </rPh>
    <rPh sb="2" eb="5">
      <t>モウシコミショ</t>
    </rPh>
    <phoneticPr fontId="1"/>
  </si>
  <si>
    <t>申込締切日：</t>
    <rPh sb="0" eb="5">
      <t>モウシコミシメキリビ</t>
    </rPh>
    <phoneticPr fontId="1"/>
  </si>
  <si>
    <t>代表者住所</t>
    <rPh sb="0" eb="3">
      <t>ダイヒョウシャ</t>
    </rPh>
    <rPh sb="3" eb="5">
      <t>ジュウショ</t>
    </rPh>
    <phoneticPr fontId="1"/>
  </si>
  <si>
    <t>監督</t>
    <rPh sb="0" eb="2">
      <t>カントク</t>
    </rPh>
    <phoneticPr fontId="1"/>
  </si>
  <si>
    <t>スタッフ①</t>
    <phoneticPr fontId="1"/>
  </si>
  <si>
    <t>スタッフ②</t>
    <phoneticPr fontId="1"/>
  </si>
  <si>
    <t>スタッフ③</t>
    <phoneticPr fontId="1"/>
  </si>
  <si>
    <t>氏名</t>
    <rPh sb="0" eb="2">
      <t>シメイ</t>
    </rPh>
    <phoneticPr fontId="1"/>
  </si>
  <si>
    <t>会員／非会員</t>
    <rPh sb="0" eb="2">
      <t>カイイン</t>
    </rPh>
    <rPh sb="3" eb="6">
      <t>ヒカイイン</t>
    </rPh>
    <phoneticPr fontId="1"/>
  </si>
  <si>
    <t>チーム所在地</t>
    <rPh sb="3" eb="5">
      <t>ショザイ</t>
    </rPh>
    <rPh sb="5" eb="6">
      <t>チ</t>
    </rPh>
    <phoneticPr fontId="1"/>
  </si>
  <si>
    <t>チーム区分</t>
    <rPh sb="3" eb="5">
      <t>クブン</t>
    </rPh>
    <phoneticPr fontId="1"/>
  </si>
  <si>
    <t>男子</t>
    <rPh sb="0" eb="2">
      <t>ダンシ</t>
    </rPh>
    <phoneticPr fontId="1"/>
  </si>
  <si>
    <t>チーム区分</t>
    <rPh sb="3" eb="5">
      <t>クブン</t>
    </rPh>
    <phoneticPr fontId="1"/>
  </si>
  <si>
    <t>〒</t>
    <phoneticPr fontId="1"/>
  </si>
  <si>
    <t>ＦＡＸ番号</t>
    <rPh sb="3" eb="5">
      <t>バンゴウ</t>
    </rPh>
    <phoneticPr fontId="1"/>
  </si>
  <si>
    <t>E-mail（注1）</t>
    <rPh sb="7" eb="8">
      <t>チュウ</t>
    </rPh>
    <phoneticPr fontId="1"/>
  </si>
  <si>
    <t>(注1)E-mailは、事務連絡または大会連絡に利用します。</t>
    <rPh sb="1" eb="2">
      <t>チュウ</t>
    </rPh>
    <rPh sb="12" eb="14">
      <t>ジム</t>
    </rPh>
    <rPh sb="14" eb="16">
      <t>レンラク</t>
    </rPh>
    <rPh sb="19" eb="21">
      <t>タイカイ</t>
    </rPh>
    <rPh sb="21" eb="23">
      <t>レンラク</t>
    </rPh>
    <rPh sb="24" eb="26">
      <t>リヨウ</t>
    </rPh>
    <phoneticPr fontId="1"/>
  </si>
  <si>
    <t>（必須）</t>
    <rPh sb="1" eb="3">
      <t>ヒッス</t>
    </rPh>
    <phoneticPr fontId="1"/>
  </si>
  <si>
    <t>区分</t>
    <rPh sb="0" eb="2">
      <t>クブン</t>
    </rPh>
    <phoneticPr fontId="1"/>
  </si>
  <si>
    <t>●選手情報（DEAF）</t>
    <rPh sb="1" eb="3">
      <t>センシュ</t>
    </rPh>
    <rPh sb="3" eb="5">
      <t>ジョウホウ</t>
    </rPh>
    <phoneticPr fontId="1"/>
  </si>
  <si>
    <t>代表者氏名</t>
    <rPh sb="0" eb="3">
      <t>ダイヒョウシャ</t>
    </rPh>
    <rPh sb="3" eb="5">
      <t>シメイ</t>
    </rPh>
    <phoneticPr fontId="1"/>
  </si>
  <si>
    <t>●費用合計（合計金額を期日までにお振込みください）</t>
    <rPh sb="1" eb="3">
      <t>ヒヨウ</t>
    </rPh>
    <rPh sb="3" eb="5">
      <t>ゴウケイ</t>
    </rPh>
    <rPh sb="6" eb="8">
      <t>ゴウケイ</t>
    </rPh>
    <rPh sb="8" eb="10">
      <t>キンガク</t>
    </rPh>
    <rPh sb="11" eb="13">
      <t>キジツ</t>
    </rPh>
    <rPh sb="17" eb="19">
      <t>フリコ</t>
    </rPh>
    <phoneticPr fontId="1"/>
  </si>
  <si>
    <t>合計金額</t>
    <rPh sb="0" eb="2">
      <t>ゴウケイ</t>
    </rPh>
    <rPh sb="2" eb="4">
      <t>キンガク</t>
    </rPh>
    <phoneticPr fontId="1"/>
  </si>
  <si>
    <t>DEAF/健聴者</t>
    <rPh sb="5" eb="8">
      <t>ケンチョウシャ</t>
    </rPh>
    <phoneticPr fontId="1"/>
  </si>
  <si>
    <t>健聴者</t>
    <rPh sb="0" eb="3">
      <t>ケンチョウシャ</t>
    </rPh>
    <phoneticPr fontId="1"/>
  </si>
  <si>
    <t>備考
(兼任の場合記入)</t>
    <rPh sb="0" eb="2">
      <t>ビコウ</t>
    </rPh>
    <rPh sb="4" eb="6">
      <t>ケンニン</t>
    </rPh>
    <rPh sb="7" eb="9">
      <t>バアイ</t>
    </rPh>
    <rPh sb="9" eb="11">
      <t>キニュウ</t>
    </rPh>
    <phoneticPr fontId="1"/>
  </si>
  <si>
    <t>神奈川県</t>
  </si>
  <si>
    <t>（必須）</t>
    <phoneticPr fontId="1"/>
  </si>
  <si>
    <t>●チーム紹介／意気込み</t>
    <rPh sb="4" eb="6">
      <t>ショウカイ</t>
    </rPh>
    <phoneticPr fontId="1"/>
  </si>
  <si>
    <t>サンプル</t>
    <phoneticPr fontId="1"/>
  </si>
  <si>
    <t>富士　一郎</t>
    <rPh sb="0" eb="2">
      <t>フジ</t>
    </rPh>
    <rPh sb="3" eb="5">
      <t>イチロウ</t>
    </rPh>
    <phoneticPr fontId="1"/>
  </si>
  <si>
    <t>274-0072</t>
    <phoneticPr fontId="1"/>
  </si>
  <si>
    <t>神奈川県鎌倉市岡本2-13-18</t>
    <rPh sb="0" eb="4">
      <t>カナガワケン</t>
    </rPh>
    <rPh sb="4" eb="7">
      <t>カマクラシ</t>
    </rPh>
    <rPh sb="7" eb="9">
      <t>オカモト</t>
    </rPh>
    <phoneticPr fontId="1"/>
  </si>
  <si>
    <t>sample@fsk-inc.co.jp</t>
    <phoneticPr fontId="1"/>
  </si>
  <si>
    <t>初めての参加ですが、ボールを繋いで楽しみます。
よろしくお願いします。</t>
    <rPh sb="0" eb="1">
      <t>ハジ</t>
    </rPh>
    <rPh sb="4" eb="6">
      <t>サンカ</t>
    </rPh>
    <rPh sb="14" eb="15">
      <t>ツナ</t>
    </rPh>
    <rPh sb="17" eb="18">
      <t>タノ</t>
    </rPh>
    <rPh sb="29" eb="30">
      <t>ネガ</t>
    </rPh>
    <phoneticPr fontId="1"/>
  </si>
  <si>
    <t>大船　浩二</t>
    <rPh sb="0" eb="2">
      <t>オオフナ</t>
    </rPh>
    <rPh sb="3" eb="5">
      <t>コウジ</t>
    </rPh>
    <phoneticPr fontId="1"/>
  </si>
  <si>
    <t>大船　汐音</t>
    <rPh sb="0" eb="2">
      <t>オオフナ</t>
    </rPh>
    <rPh sb="3" eb="5">
      <t>シオン</t>
    </rPh>
    <phoneticPr fontId="1"/>
  </si>
  <si>
    <t>DEAF</t>
  </si>
  <si>
    <t>ふじ　たろう</t>
    <phoneticPr fontId="1"/>
  </si>
  <si>
    <t>富士　次郎</t>
    <rPh sb="0" eb="2">
      <t>フジ</t>
    </rPh>
    <rPh sb="3" eb="5">
      <t>ジロウ</t>
    </rPh>
    <phoneticPr fontId="1"/>
  </si>
  <si>
    <t>ふじ　じろう</t>
    <phoneticPr fontId="1"/>
  </si>
  <si>
    <t>富士　雪駄</t>
    <rPh sb="0" eb="2">
      <t>フジ</t>
    </rPh>
    <rPh sb="3" eb="5">
      <t>セッタ</t>
    </rPh>
    <phoneticPr fontId="1"/>
  </si>
  <si>
    <t>ふじ　せった</t>
    <phoneticPr fontId="1"/>
  </si>
  <si>
    <t>●チーム情報　…（薄黄色の箇所に入力してください）</t>
    <rPh sb="4" eb="6">
      <t>ジョウホウ</t>
    </rPh>
    <rPh sb="9" eb="10">
      <t>ウス</t>
    </rPh>
    <rPh sb="10" eb="12">
      <t>キイロ</t>
    </rPh>
    <rPh sb="13" eb="15">
      <t>カショ</t>
    </rPh>
    <rPh sb="16" eb="18">
      <t>ニュウリョク</t>
    </rPh>
    <phoneticPr fontId="1"/>
  </si>
  <si>
    <t>●チーム情報　…（薄黄色の箇所に入力してください）</t>
    <rPh sb="4" eb="6">
      <t>ジョウホウ</t>
    </rPh>
    <phoneticPr fontId="1"/>
  </si>
  <si>
    <t>富士　太郎</t>
    <rPh sb="0" eb="2">
      <t>フジ</t>
    </rPh>
    <phoneticPr fontId="1"/>
  </si>
  <si>
    <t>非会員</t>
    <rPh sb="0" eb="3">
      <t>ヒカイイン</t>
    </rPh>
    <phoneticPr fontId="1"/>
  </si>
  <si>
    <t>5,500 円</t>
    <rPh sb="6" eb="7">
      <t>エン</t>
    </rPh>
    <phoneticPr fontId="1"/>
  </si>
  <si>
    <t>6,500 円</t>
    <rPh sb="6" eb="7">
      <t>エン</t>
    </rPh>
    <phoneticPr fontId="1"/>
  </si>
  <si>
    <t>6,500 円</t>
    <phoneticPr fontId="1"/>
  </si>
  <si>
    <t>31,500 円</t>
    <rPh sb="7" eb="8">
      <t>エン</t>
    </rPh>
    <phoneticPr fontId="1"/>
  </si>
  <si>
    <t>登録事項</t>
    <rPh sb="0" eb="2">
      <t>トウロク</t>
    </rPh>
    <rPh sb="2" eb="4">
      <t>ジコウ</t>
    </rPh>
    <phoneticPr fontId="1"/>
  </si>
  <si>
    <t>希望部数</t>
    <rPh sb="0" eb="2">
      <t>キボウ</t>
    </rPh>
    <rPh sb="2" eb="4">
      <t>ブスウ</t>
    </rPh>
    <phoneticPr fontId="1"/>
  </si>
  <si>
    <t>会員情報</t>
    <rPh sb="0" eb="2">
      <t>カイイン</t>
    </rPh>
    <rPh sb="2" eb="4">
      <t>ジョウホウ</t>
    </rPh>
    <phoneticPr fontId="1"/>
  </si>
  <si>
    <t>登録番号</t>
    <rPh sb="0" eb="2">
      <t>トウロク</t>
    </rPh>
    <rPh sb="2" eb="4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</si>
  <si>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</si>
  <si>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会員区分</t>
    <rPh sb="0" eb="2">
      <t>カイイン</t>
    </rPh>
    <rPh sb="2" eb="4">
      <t>クブン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</si>
  <si>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</si>
  <si>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</si>
  <si>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Fax番号</t>
    <rPh sb="3" eb="5">
      <t>バンゴウ</t>
    </rPh>
    <phoneticPr fontId="1"/>
  </si>
  <si>
    <t>監督</t>
    <rPh sb="0" eb="2">
      <t>カントク</t>
    </rPh>
    <phoneticPr fontId="1"/>
  </si>
  <si>
    <t>スタッフ①</t>
    <phoneticPr fontId="1"/>
  </si>
  <si>
    <t>スタッフ②</t>
    <phoneticPr fontId="1"/>
  </si>
  <si>
    <t>スタッフ③</t>
    <phoneticPr fontId="1"/>
  </si>
  <si>
    <t>-</t>
    <phoneticPr fontId="1"/>
  </si>
  <si>
    <t>-</t>
    <phoneticPr fontId="1"/>
  </si>
  <si>
    <t>〒</t>
    <phoneticPr fontId="1"/>
  </si>
  <si>
    <t>@</t>
    <phoneticPr fontId="11"/>
  </si>
  <si>
    <t>Fax</t>
    <phoneticPr fontId="1"/>
  </si>
  <si>
    <t>DEAF</t>
    <phoneticPr fontId="1"/>
  </si>
  <si>
    <t>記入例</t>
    <rPh sb="0" eb="2">
      <t>キニュウ</t>
    </rPh>
    <rPh sb="2" eb="3">
      <t>レイ</t>
    </rPh>
    <phoneticPr fontId="1"/>
  </si>
  <si>
    <t>富士　太郎</t>
    <rPh sb="0" eb="2">
      <t>フジ</t>
    </rPh>
    <rPh sb="3" eb="5">
      <t>タロウ</t>
    </rPh>
    <phoneticPr fontId="1"/>
  </si>
  <si>
    <t>DEAF</t>
    <phoneticPr fontId="1"/>
  </si>
  <si>
    <t>247</t>
    <phoneticPr fontId="1"/>
  </si>
  <si>
    <t>0027</t>
    <phoneticPr fontId="1"/>
  </si>
  <si>
    <t>123</t>
    <phoneticPr fontId="1"/>
  </si>
  <si>
    <t>456</t>
    <phoneticPr fontId="1"/>
  </si>
  <si>
    <t>789</t>
    <phoneticPr fontId="1"/>
  </si>
  <si>
    <t>神奈川県鎌倉市岡本2-13-18</t>
    <rPh sb="0" eb="4">
      <t>カナガワケン</t>
    </rPh>
    <rPh sb="4" eb="7">
      <t>カマクラシ</t>
    </rPh>
    <rPh sb="7" eb="9">
      <t>オカモト</t>
    </rPh>
    <phoneticPr fontId="1"/>
  </si>
  <si>
    <t>sample</t>
    <phoneticPr fontId="1"/>
  </si>
  <si>
    <t>fsk-inc.co.jp</t>
    <phoneticPr fontId="1"/>
  </si>
  <si>
    <t>○プログラム冊子の希望部数をチーム単位で確認して配布致します。下記の記入欄に希望部数をご記入ください。</t>
    <rPh sb="6" eb="8">
      <t>サッシ</t>
    </rPh>
    <rPh sb="11" eb="12">
      <t>ブ</t>
    </rPh>
    <rPh sb="17" eb="19">
      <t>タンイ</t>
    </rPh>
    <rPh sb="20" eb="22">
      <t>カクニン</t>
    </rPh>
    <rPh sb="24" eb="26">
      <t>ハイフ</t>
    </rPh>
    <rPh sb="26" eb="27">
      <t>イタ</t>
    </rPh>
    <rPh sb="31" eb="33">
      <t>カキ</t>
    </rPh>
    <rPh sb="34" eb="36">
      <t>キニュウ</t>
    </rPh>
    <rPh sb="36" eb="37">
      <t>ラン</t>
    </rPh>
    <rPh sb="38" eb="40">
      <t>キボウ</t>
    </rPh>
    <rPh sb="40" eb="42">
      <t>ブスウ</t>
    </rPh>
    <rPh sb="44" eb="46">
      <t>キニュウ</t>
    </rPh>
    <phoneticPr fontId="1"/>
  </si>
  <si>
    <t>プログラム冊子の希望部数</t>
    <rPh sb="5" eb="7">
      <t>サッシ</t>
    </rPh>
    <rPh sb="8" eb="10">
      <t>キボウ</t>
    </rPh>
    <rPh sb="10" eb="12">
      <t>ブスウ</t>
    </rPh>
    <phoneticPr fontId="1"/>
  </si>
  <si>
    <t>54 歳</t>
    <rPh sb="3" eb="4">
      <t>サイ</t>
    </rPh>
    <phoneticPr fontId="1"/>
  </si>
  <si>
    <t>59 歳</t>
    <rPh sb="3" eb="4">
      <t>サイ</t>
    </rPh>
    <phoneticPr fontId="1"/>
  </si>
  <si>
    <t>42 歳</t>
    <rPh sb="3" eb="4">
      <t>サイ</t>
    </rPh>
    <phoneticPr fontId="1"/>
  </si>
  <si>
    <t>会員情報　…（薄黄色の箇所に入力してください）</t>
    <rPh sb="0" eb="2">
      <t>カイイン</t>
    </rPh>
    <rPh sb="2" eb="4">
      <t>ジョウホウ</t>
    </rPh>
    <phoneticPr fontId="1"/>
  </si>
  <si>
    <t>○会員情報のご記入をお願い致します。（監督とスタッフは、生年月日もご記入ください）</t>
    <rPh sb="1" eb="3">
      <t>カイイン</t>
    </rPh>
    <rPh sb="3" eb="5">
      <t>ジョウホウ</t>
    </rPh>
    <rPh sb="7" eb="9">
      <t>キニュウ</t>
    </rPh>
    <rPh sb="11" eb="12">
      <t>ネガイ</t>
    </rPh>
    <rPh sb="13" eb="14">
      <t>タ</t>
    </rPh>
    <phoneticPr fontId="1"/>
  </si>
  <si>
    <t>非会員</t>
  </si>
  <si>
    <t>（注1）E-mailは、事務連絡または大会連絡に利用します。</t>
    <rPh sb="1" eb="2">
      <t>チュウ</t>
    </rPh>
    <rPh sb="12" eb="14">
      <t>ジム</t>
    </rPh>
    <rPh sb="14" eb="16">
      <t>レンラク</t>
    </rPh>
    <rPh sb="19" eb="21">
      <t>タイカイ</t>
    </rPh>
    <rPh sb="21" eb="23">
      <t>レンラク</t>
    </rPh>
    <rPh sb="24" eb="26">
      <t>リヨウ</t>
    </rPh>
    <phoneticPr fontId="1"/>
  </si>
  <si>
    <t>部</t>
    <rPh sb="0" eb="1">
      <t>ブ</t>
    </rPh>
    <phoneticPr fontId="1"/>
  </si>
  <si>
    <t>※住所とメールアドレス（FAX）は必ず入力してください。</t>
  </si>
  <si>
    <t>メールアドレスが無い方は、FAX番号を必ず入力してください。</t>
    <rPh sb="8" eb="9">
      <t>ナ</t>
    </rPh>
    <rPh sb="10" eb="11">
      <t>カタ</t>
    </rPh>
    <rPh sb="16" eb="18">
      <t>バンゴウ</t>
    </rPh>
    <rPh sb="19" eb="20">
      <t>カナラ</t>
    </rPh>
    <rPh sb="21" eb="23">
      <t>ニュウリョク</t>
    </rPh>
    <phoneticPr fontId="1"/>
  </si>
  <si>
    <t>連絡先の住所</t>
    <rPh sb="0" eb="3">
      <t>レンラクサキ</t>
    </rPh>
    <rPh sb="4" eb="6">
      <t>ジュウショ</t>
    </rPh>
    <phoneticPr fontId="1"/>
  </si>
  <si>
    <t>eメールアドレス</t>
    <phoneticPr fontId="1"/>
  </si>
  <si>
    <t>第9回ジャパンデフマスターズバレーボールカップ　福岡大会</t>
    <rPh sb="0" eb="1">
      <t>ダイ</t>
    </rPh>
    <rPh sb="2" eb="3">
      <t>カイ</t>
    </rPh>
    <rPh sb="24" eb="26">
      <t>フクオカ</t>
    </rPh>
    <rPh sb="26" eb="28">
      <t>タイカイ</t>
    </rPh>
    <phoneticPr fontId="1"/>
  </si>
  <si>
    <t>※令和3年11月27日時点の年齢を自動計算しています。</t>
    <rPh sb="1" eb="3">
      <t>レイワ</t>
    </rPh>
    <rPh sb="4" eb="5">
      <t>ネン</t>
    </rPh>
    <rPh sb="17" eb="19">
      <t>ジドウ</t>
    </rPh>
    <rPh sb="19" eb="21">
      <t>ケイサン</t>
    </rPh>
    <phoneticPr fontId="1"/>
  </si>
  <si>
    <t>●スタッフ情報（DEAF／健聴者）(費用）…（薄青色の箇所に入力してください）</t>
    <rPh sb="5" eb="7">
      <t>ジョウホウ</t>
    </rPh>
    <rPh sb="13" eb="16">
      <t>ケンチョウシャ</t>
    </rPh>
    <rPh sb="18" eb="20">
      <t>ヒヨウ</t>
    </rPh>
    <rPh sb="24" eb="25">
      <t>アオ</t>
    </rPh>
    <phoneticPr fontId="1"/>
  </si>
  <si>
    <t>●スタッフ情報（DEAF／健聴者）(費用）…（薄青色の箇所に入力してください）</t>
    <rPh sb="5" eb="7">
      <t>ジョウホウ</t>
    </rPh>
    <rPh sb="13" eb="16">
      <t>ケンチョウシャ</t>
    </rPh>
    <phoneticPr fontId="1"/>
  </si>
  <si>
    <r>
      <t>主将
リベロ</t>
    </r>
    <r>
      <rPr>
        <sz val="10"/>
        <color rgb="FFFF0000"/>
        <rFont val="ＭＳ ゴシック"/>
        <family val="3"/>
        <charset val="128"/>
      </rPr>
      <t>（2人まで）</t>
    </r>
    <rPh sb="0" eb="2">
      <t>シュショウ</t>
    </rPh>
    <rPh sb="8" eb="9">
      <t>ニン</t>
    </rPh>
    <phoneticPr fontId="1"/>
  </si>
  <si>
    <t>監督兼任</t>
    <rPh sb="0" eb="2">
      <t>カントク</t>
    </rPh>
    <rPh sb="2" eb="4">
      <t>ケンニン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</si>
</sst>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#,###_ &quot;円&quot;"/>
    <numFmt numFmtId="178" formatCode="#,###,##0_ &quot;円&quot;"/>
    <numFmt numFmtId="179" formatCode="&quot;(&quot;#&quot;歳)&quot;\ "/>
    <numFmt numFmtId="180" formatCode="&quot;(&quot;#&quot;歳)&quot;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 tint="0.49998474074526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1"/>
      <color theme="0"/>
      <name val="ＭＳ ゴシック"/>
      <family val="3"/>
      <charset val="128"/>
    </font>
    <font>
      <sz val="6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3"/>
      <color theme="1"/>
      <name val="ＭＳ ゴシック"/>
      <family val="3"/>
      <charset val="128"/>
    </font>
    <font>
      <sz val="1.5"/>
      <color theme="0"/>
      <name val="ＭＳ ゴシック"/>
      <family val="3"/>
      <charset val="128"/>
    </font>
    <font>
      <sz val="10.5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2" fillId="0" borderId="0" xfId="0" applyFont="1" applyBorder="1" applyProtection="1">
      <alignment vertical="center"/>
      <protection hidden="1"/>
    </xf>
    <xf numFmtId="0" fontId="2" fillId="2" borderId="1" xfId="0" applyFont="1" applyFill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2" fillId="0" borderId="0" xfId="0" applyFont="1" applyBorder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0" borderId="11" xfId="0" applyFont="1" applyBorder="1" applyProtection="1">
      <alignment vertical="center"/>
      <protection hidden="1"/>
    </xf>
    <xf numFmtId="0" fontId="2" fillId="0" borderId="9" xfId="0" applyFont="1" applyBorder="1" applyProtection="1">
      <alignment vertical="center"/>
      <protection hidden="1"/>
    </xf>
    <xf numFmtId="49" fontId="13" fillId="8" borderId="26" xfId="1" applyNumberFormat="1" applyFont="1" applyFill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12" fillId="8" borderId="20" xfId="0" applyFont="1" applyFill="1" applyBorder="1" applyProtection="1">
      <alignment vertical="center"/>
      <protection hidden="1"/>
    </xf>
    <xf numFmtId="0" fontId="2" fillId="8" borderId="26" xfId="0" applyFont="1" applyFill="1" applyBorder="1" applyProtection="1">
      <alignment vertical="center"/>
      <protection hidden="1"/>
    </xf>
    <xf numFmtId="0" fontId="12" fillId="8" borderId="32" xfId="0" applyFont="1" applyFill="1" applyBorder="1" applyProtection="1">
      <alignment vertical="center"/>
      <protection hidden="1"/>
    </xf>
    <xf numFmtId="0" fontId="12" fillId="8" borderId="34" xfId="0" applyFont="1" applyFill="1" applyBorder="1" applyProtection="1">
      <alignment vertical="center"/>
      <protection hidden="1"/>
    </xf>
    <xf numFmtId="0" fontId="0" fillId="0" borderId="0" xfId="0" applyProtection="1">
      <alignment vertical="center"/>
    </xf>
    <xf numFmtId="0" fontId="14" fillId="0" borderId="0" xfId="0" applyFont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6" fillId="9" borderId="0" xfId="0" applyFont="1" applyFill="1" applyBorder="1" applyProtection="1">
      <alignment vertical="center"/>
      <protection hidden="1"/>
    </xf>
    <xf numFmtId="0" fontId="16" fillId="9" borderId="11" xfId="0" applyFont="1" applyFill="1" applyBorder="1" applyProtection="1">
      <alignment vertical="center"/>
      <protection hidden="1"/>
    </xf>
    <xf numFmtId="177" fontId="2" fillId="0" borderId="0" xfId="0" applyNumberFormat="1" applyFont="1" applyFill="1" applyBorder="1" applyAlignment="1" applyProtection="1">
      <alignment horizontal="right" vertical="center"/>
      <protection hidden="1"/>
    </xf>
    <xf numFmtId="14" fontId="2" fillId="0" borderId="0" xfId="0" applyNumberFormat="1" applyFont="1" applyBorder="1" applyProtection="1">
      <alignment vertical="center"/>
      <protection hidden="1"/>
    </xf>
    <xf numFmtId="14" fontId="17" fillId="10" borderId="0" xfId="0" applyNumberFormat="1" applyFont="1" applyFill="1" applyBorder="1" applyProtection="1">
      <alignment vertical="center"/>
      <protection hidden="1"/>
    </xf>
    <xf numFmtId="0" fontId="16" fillId="0" borderId="0" xfId="0" applyFont="1" applyBorder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" fillId="0" borderId="6" xfId="0" applyFont="1" applyBorder="1" applyProtection="1">
      <alignment vertical="center"/>
      <protection hidden="1"/>
    </xf>
    <xf numFmtId="0" fontId="24" fillId="0" borderId="0" xfId="0" applyFont="1" applyBorder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14" fontId="26" fillId="0" borderId="0" xfId="0" applyNumberFormat="1" applyFont="1" applyBorder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</xf>
    <xf numFmtId="0" fontId="27" fillId="0" borderId="0" xfId="0" applyFont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1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0" fillId="7" borderId="1" xfId="0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horizontal="center" vertical="center"/>
      <protection locked="0"/>
    </xf>
    <xf numFmtId="49" fontId="2" fillId="5" borderId="6" xfId="0" applyNumberFormat="1" applyFont="1" applyFill="1" applyBorder="1" applyAlignment="1" applyProtection="1">
      <alignment horizontal="center" vertical="center"/>
      <protection locked="0"/>
    </xf>
    <xf numFmtId="49" fontId="2" fillId="5" borderId="7" xfId="0" applyNumberFormat="1" applyFont="1" applyFill="1" applyBorder="1" applyAlignment="1" applyProtection="1">
      <alignment horizontal="center" vertical="center"/>
      <protection locked="0"/>
    </xf>
    <xf numFmtId="49" fontId="2" fillId="5" borderId="10" xfId="0" applyNumberFormat="1" applyFont="1" applyFill="1" applyBorder="1" applyAlignment="1" applyProtection="1">
      <alignment horizontal="center" vertical="center"/>
      <protection locked="0"/>
    </xf>
    <xf numFmtId="49" fontId="2" fillId="5" borderId="11" xfId="0" applyNumberFormat="1" applyFont="1" applyFill="1" applyBorder="1" applyAlignment="1" applyProtection="1">
      <alignment horizontal="center" vertical="center"/>
      <protection locked="0"/>
    </xf>
    <xf numFmtId="49" fontId="2" fillId="5" borderId="12" xfId="0" applyNumberFormat="1" applyFont="1" applyFill="1" applyBorder="1" applyAlignment="1" applyProtection="1">
      <alignment horizontal="center" vertical="center"/>
      <protection locked="0"/>
    </xf>
    <xf numFmtId="177" fontId="2" fillId="5" borderId="5" xfId="0" applyNumberFormat="1" applyFont="1" applyFill="1" applyBorder="1" applyAlignment="1" applyProtection="1">
      <alignment horizontal="center" vertical="center"/>
      <protection hidden="1"/>
    </xf>
    <xf numFmtId="177" fontId="2" fillId="5" borderId="6" xfId="0" applyNumberFormat="1" applyFont="1" applyFill="1" applyBorder="1" applyAlignment="1" applyProtection="1">
      <alignment horizontal="center" vertical="center"/>
      <protection hidden="1"/>
    </xf>
    <xf numFmtId="177" fontId="2" fillId="5" borderId="7" xfId="0" applyNumberFormat="1" applyFont="1" applyFill="1" applyBorder="1" applyAlignment="1" applyProtection="1">
      <alignment horizontal="center" vertical="center"/>
      <protection hidden="1"/>
    </xf>
    <xf numFmtId="177" fontId="2" fillId="5" borderId="10" xfId="0" applyNumberFormat="1" applyFont="1" applyFill="1" applyBorder="1" applyAlignment="1" applyProtection="1">
      <alignment horizontal="center" vertical="center"/>
      <protection hidden="1"/>
    </xf>
    <xf numFmtId="177" fontId="2" fillId="5" borderId="11" xfId="0" applyNumberFormat="1" applyFont="1" applyFill="1" applyBorder="1" applyAlignment="1" applyProtection="1">
      <alignment horizontal="center" vertical="center"/>
      <protection hidden="1"/>
    </xf>
    <xf numFmtId="177" fontId="2" fillId="5" borderId="12" xfId="0" applyNumberFormat="1" applyFont="1" applyFill="1" applyBorder="1" applyAlignment="1" applyProtection="1">
      <alignment horizontal="center" vertical="center"/>
      <protection hidden="1"/>
    </xf>
    <xf numFmtId="49" fontId="2" fillId="5" borderId="5" xfId="0" applyNumberFormat="1" applyFont="1" applyFill="1" applyBorder="1" applyAlignment="1" applyProtection="1">
      <alignment horizontal="left" vertical="center"/>
      <protection locked="0"/>
    </xf>
    <xf numFmtId="49" fontId="2" fillId="5" borderId="6" xfId="0" applyNumberFormat="1" applyFont="1" applyFill="1" applyBorder="1" applyAlignment="1" applyProtection="1">
      <alignment horizontal="left" vertical="center"/>
      <protection locked="0"/>
    </xf>
    <xf numFmtId="49" fontId="2" fillId="5" borderId="7" xfId="0" applyNumberFormat="1" applyFont="1" applyFill="1" applyBorder="1" applyAlignment="1" applyProtection="1">
      <alignment horizontal="left" vertical="center"/>
      <protection locked="0"/>
    </xf>
    <xf numFmtId="49" fontId="2" fillId="5" borderId="10" xfId="0" applyNumberFormat="1" applyFont="1" applyFill="1" applyBorder="1" applyAlignment="1" applyProtection="1">
      <alignment horizontal="left" vertical="center"/>
      <protection locked="0"/>
    </xf>
    <xf numFmtId="49" fontId="2" fillId="5" borderId="11" xfId="0" applyNumberFormat="1" applyFont="1" applyFill="1" applyBorder="1" applyAlignment="1" applyProtection="1">
      <alignment horizontal="left" vertical="center"/>
      <protection locked="0"/>
    </xf>
    <xf numFmtId="49" fontId="2" fillId="5" borderId="12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176" fontId="2" fillId="5" borderId="15" xfId="0" applyNumberFormat="1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0" fillId="4" borderId="5" xfId="0" applyFont="1" applyFill="1" applyBorder="1" applyAlignment="1" applyProtection="1">
      <alignment horizontal="center" vertical="center" wrapText="1"/>
      <protection hidden="1"/>
    </xf>
    <xf numFmtId="0" fontId="20" fillId="4" borderId="6" xfId="0" applyFont="1" applyFill="1" applyBorder="1" applyAlignment="1" applyProtection="1">
      <alignment horizontal="center" vertical="center" wrapText="1"/>
      <protection hidden="1"/>
    </xf>
    <xf numFmtId="0" fontId="20" fillId="4" borderId="7" xfId="0" applyFont="1" applyFill="1" applyBorder="1" applyAlignment="1" applyProtection="1">
      <alignment horizontal="center" vertical="center" wrapText="1"/>
      <protection hidden="1"/>
    </xf>
    <xf numFmtId="0" fontId="20" fillId="4" borderId="10" xfId="0" applyFont="1" applyFill="1" applyBorder="1" applyAlignment="1" applyProtection="1">
      <alignment horizontal="center" vertical="center" wrapText="1"/>
      <protection hidden="1"/>
    </xf>
    <xf numFmtId="0" fontId="20" fillId="4" borderId="11" xfId="0" applyFont="1" applyFill="1" applyBorder="1" applyAlignment="1" applyProtection="1">
      <alignment horizontal="center" vertical="center" wrapText="1"/>
      <protection hidden="1"/>
    </xf>
    <xf numFmtId="0" fontId="20" fillId="4" borderId="12" xfId="0" applyFont="1" applyFill="1" applyBorder="1" applyAlignment="1" applyProtection="1">
      <alignment horizontal="center" vertical="center" wrapText="1"/>
      <protection hidden="1"/>
    </xf>
    <xf numFmtId="38" fontId="2" fillId="4" borderId="5" xfId="2" applyFont="1" applyFill="1" applyBorder="1" applyAlignment="1" applyProtection="1">
      <alignment horizontal="center" vertical="center" wrapText="1"/>
      <protection hidden="1"/>
    </xf>
    <xf numFmtId="38" fontId="2" fillId="4" borderId="6" xfId="2" applyFont="1" applyFill="1" applyBorder="1" applyAlignment="1" applyProtection="1">
      <alignment horizontal="center" vertical="center" wrapText="1"/>
      <protection hidden="1"/>
    </xf>
    <xf numFmtId="38" fontId="2" fillId="4" borderId="7" xfId="2" applyFont="1" applyFill="1" applyBorder="1" applyAlignment="1" applyProtection="1">
      <alignment horizontal="center" vertical="center" wrapText="1"/>
      <protection hidden="1"/>
    </xf>
    <xf numFmtId="38" fontId="2" fillId="4" borderId="10" xfId="2" applyFont="1" applyFill="1" applyBorder="1" applyAlignment="1" applyProtection="1">
      <alignment horizontal="center" vertical="center" wrapText="1"/>
      <protection hidden="1"/>
    </xf>
    <xf numFmtId="38" fontId="2" fillId="4" borderId="11" xfId="2" applyFont="1" applyFill="1" applyBorder="1" applyAlignment="1" applyProtection="1">
      <alignment horizontal="center" vertical="center" wrapText="1"/>
      <protection hidden="1"/>
    </xf>
    <xf numFmtId="38" fontId="2" fillId="4" borderId="12" xfId="2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right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distributed" vertical="center" justifyLastLine="1"/>
    </xf>
    <xf numFmtId="0" fontId="3" fillId="3" borderId="1" xfId="0" applyFont="1" applyFill="1" applyBorder="1" applyAlignment="1" applyProtection="1">
      <alignment horizontal="left" vertical="center"/>
    </xf>
    <xf numFmtId="49" fontId="3" fillId="3" borderId="17" xfId="0" applyNumberFormat="1" applyFont="1" applyFill="1" applyBorder="1" applyAlignment="1" applyProtection="1">
      <alignment horizontal="left" vertical="center"/>
    </xf>
    <xf numFmtId="49" fontId="3" fillId="3" borderId="18" xfId="0" applyNumberFormat="1" applyFont="1" applyFill="1" applyBorder="1" applyAlignment="1" applyProtection="1">
      <alignment horizontal="left" vertical="center"/>
    </xf>
    <xf numFmtId="49" fontId="3" fillId="3" borderId="18" xfId="0" applyNumberFormat="1" applyFont="1" applyFill="1" applyBorder="1" applyAlignment="1" applyProtection="1">
      <alignment horizontal="left" vertical="center" shrinkToFit="1"/>
    </xf>
    <xf numFmtId="49" fontId="3" fillId="3" borderId="19" xfId="0" applyNumberFormat="1" applyFont="1" applyFill="1" applyBorder="1" applyAlignment="1" applyProtection="1">
      <alignment horizontal="left" vertical="center" shrinkToFit="1"/>
    </xf>
    <xf numFmtId="49" fontId="2" fillId="3" borderId="1" xfId="0" applyNumberFormat="1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 shrinkToFit="1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/>
    </xf>
    <xf numFmtId="0" fontId="3" fillId="0" borderId="7" xfId="0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9" xfId="0" applyFont="1" applyFill="1" applyBorder="1" applyAlignment="1" applyProtection="1">
      <alignment horizontal="left" vertical="top"/>
    </xf>
    <xf numFmtId="0" fontId="3" fillId="0" borderId="10" xfId="0" applyFont="1" applyFill="1" applyBorder="1" applyAlignment="1" applyProtection="1">
      <alignment horizontal="left" vertical="top"/>
    </xf>
    <xf numFmtId="0" fontId="3" fillId="0" borderId="11" xfId="0" applyFont="1" applyFill="1" applyBorder="1" applyAlignment="1" applyProtection="1">
      <alignment horizontal="left" vertical="top"/>
    </xf>
    <xf numFmtId="0" fontId="3" fillId="0" borderId="12" xfId="0" applyFont="1" applyFill="1" applyBorder="1" applyAlignment="1" applyProtection="1">
      <alignment horizontal="left" vertical="top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center" vertical="center"/>
    </xf>
    <xf numFmtId="177" fontId="18" fillId="5" borderId="2" xfId="0" applyNumberFormat="1" applyFont="1" applyFill="1" applyBorder="1" applyAlignment="1" applyProtection="1">
      <alignment horizontal="center" vertical="center"/>
      <protection locked="0"/>
    </xf>
    <xf numFmtId="177" fontId="18" fillId="5" borderId="3" xfId="0" applyNumberFormat="1" applyFont="1" applyFill="1" applyBorder="1" applyAlignment="1" applyProtection="1">
      <alignment horizontal="center" vertical="center"/>
      <protection locked="0"/>
    </xf>
    <xf numFmtId="177" fontId="18" fillId="5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NumberFormat="1" applyFill="1" applyBorder="1" applyAlignment="1" applyProtection="1">
      <alignment horizontal="right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176" fontId="2" fillId="5" borderId="15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77" fontId="2" fillId="5" borderId="5" xfId="0" applyNumberFormat="1" applyFont="1" applyFill="1" applyBorder="1" applyAlignment="1" applyProtection="1">
      <alignment horizontal="center" vertical="center"/>
      <protection locked="0"/>
    </xf>
    <xf numFmtId="177" fontId="2" fillId="5" borderId="6" xfId="0" applyNumberFormat="1" applyFont="1" applyFill="1" applyBorder="1" applyAlignment="1" applyProtection="1">
      <alignment horizontal="center" vertical="center"/>
      <protection locked="0"/>
    </xf>
    <xf numFmtId="177" fontId="2" fillId="5" borderId="7" xfId="0" applyNumberFormat="1" applyFont="1" applyFill="1" applyBorder="1" applyAlignment="1" applyProtection="1">
      <alignment horizontal="center" vertical="center"/>
      <protection locked="0"/>
    </xf>
    <xf numFmtId="177" fontId="2" fillId="5" borderId="10" xfId="0" applyNumberFormat="1" applyFont="1" applyFill="1" applyBorder="1" applyAlignment="1" applyProtection="1">
      <alignment horizontal="center" vertical="center"/>
      <protection locked="0"/>
    </xf>
    <xf numFmtId="177" fontId="2" fillId="5" borderId="11" xfId="0" applyNumberFormat="1" applyFont="1" applyFill="1" applyBorder="1" applyAlignment="1" applyProtection="1">
      <alignment horizontal="center" vertical="center"/>
      <protection locked="0"/>
    </xf>
    <xf numFmtId="177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2" fillId="5" borderId="14" xfId="0" applyFont="1" applyFill="1" applyBorder="1" applyAlignment="1" applyProtection="1">
      <alignment horizontal="center" vertical="center"/>
      <protection locked="0"/>
    </xf>
    <xf numFmtId="179" fontId="23" fillId="0" borderId="10" xfId="0" applyNumberFormat="1" applyFont="1" applyFill="1" applyBorder="1" applyAlignment="1" applyProtection="1">
      <alignment horizontal="center" vertical="center"/>
      <protection hidden="1"/>
    </xf>
    <xf numFmtId="179" fontId="23" fillId="0" borderId="11" xfId="0" applyNumberFormat="1" applyFont="1" applyFill="1" applyBorder="1" applyAlignment="1" applyProtection="1">
      <alignment horizontal="center" vertical="center"/>
      <protection hidden="1"/>
    </xf>
    <xf numFmtId="179" fontId="23" fillId="0" borderId="12" xfId="0" applyNumberFormat="1" applyFont="1" applyFill="1" applyBorder="1" applyAlignment="1" applyProtection="1">
      <alignment horizontal="center" vertical="center"/>
      <protection hidden="1"/>
    </xf>
    <xf numFmtId="177" fontId="2" fillId="0" borderId="5" xfId="0" applyNumberFormat="1" applyFont="1" applyFill="1" applyBorder="1" applyAlignment="1" applyProtection="1">
      <alignment horizontal="right" vertical="center"/>
      <protection hidden="1"/>
    </xf>
    <xf numFmtId="177" fontId="2" fillId="0" borderId="6" xfId="0" applyNumberFormat="1" applyFont="1" applyFill="1" applyBorder="1" applyAlignment="1" applyProtection="1">
      <alignment horizontal="right" vertical="center"/>
      <protection hidden="1"/>
    </xf>
    <xf numFmtId="177" fontId="2" fillId="0" borderId="7" xfId="0" applyNumberFormat="1" applyFont="1" applyFill="1" applyBorder="1" applyAlignment="1" applyProtection="1">
      <alignment horizontal="right" vertical="center"/>
      <protection hidden="1"/>
    </xf>
    <xf numFmtId="177" fontId="2" fillId="0" borderId="10" xfId="0" applyNumberFormat="1" applyFont="1" applyFill="1" applyBorder="1" applyAlignment="1" applyProtection="1">
      <alignment horizontal="right" vertical="center"/>
      <protection hidden="1"/>
    </xf>
    <xf numFmtId="177" fontId="2" fillId="0" borderId="11" xfId="0" applyNumberFormat="1" applyFont="1" applyFill="1" applyBorder="1" applyAlignment="1" applyProtection="1">
      <alignment horizontal="right" vertical="center"/>
      <protection hidden="1"/>
    </xf>
    <xf numFmtId="177" fontId="2" fillId="0" borderId="12" xfId="0" applyNumberFormat="1" applyFont="1" applyFill="1" applyBorder="1" applyAlignment="1" applyProtection="1">
      <alignment horizontal="right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3" fillId="3" borderId="11" xfId="0" applyFont="1" applyFill="1" applyBorder="1" applyAlignment="1" applyProtection="1">
      <alignment horizontal="left" vertical="top"/>
      <protection locked="0"/>
    </xf>
    <xf numFmtId="0" fontId="3" fillId="3" borderId="12" xfId="0" applyFont="1" applyFill="1" applyBorder="1" applyAlignment="1" applyProtection="1">
      <alignment horizontal="left" vertical="top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3" xfId="0" applyFont="1" applyFill="1" applyBorder="1" applyAlignment="1" applyProtection="1">
      <alignment horizontal="center" vertical="center"/>
      <protection locked="0"/>
    </xf>
    <xf numFmtId="0" fontId="18" fillId="5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distributed" vertical="center" justifyLastLine="1"/>
      <protection hidden="1"/>
    </xf>
    <xf numFmtId="49" fontId="3" fillId="3" borderId="18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9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7" xfId="0" applyNumberFormat="1" applyFont="1" applyFill="1" applyBorder="1" applyAlignment="1" applyProtection="1">
      <alignment horizontal="left" vertical="center"/>
      <protection locked="0"/>
    </xf>
    <xf numFmtId="49" fontId="3" fillId="3" borderId="18" xfId="0" applyNumberFormat="1" applyFont="1" applyFill="1" applyBorder="1" applyAlignment="1" applyProtection="1">
      <alignment horizontal="left" vertical="center"/>
      <protection locked="0"/>
    </xf>
    <xf numFmtId="178" fontId="2" fillId="0" borderId="2" xfId="0" applyNumberFormat="1" applyFont="1" applyFill="1" applyBorder="1" applyAlignment="1" applyProtection="1">
      <alignment horizontal="right" vertical="center"/>
      <protection hidden="1"/>
    </xf>
    <xf numFmtId="178" fontId="2" fillId="0" borderId="3" xfId="0" applyNumberFormat="1" applyFont="1" applyFill="1" applyBorder="1" applyAlignment="1" applyProtection="1">
      <alignment horizontal="right" vertical="center"/>
      <protection hidden="1"/>
    </xf>
    <xf numFmtId="178" fontId="2" fillId="0" borderId="4" xfId="0" applyNumberFormat="1" applyFont="1" applyFill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179" fontId="18" fillId="0" borderId="10" xfId="0" applyNumberFormat="1" applyFont="1" applyFill="1" applyBorder="1" applyAlignment="1" applyProtection="1">
      <alignment horizontal="center" vertical="center"/>
      <protection hidden="1"/>
    </xf>
    <xf numFmtId="179" fontId="18" fillId="0" borderId="11" xfId="0" applyNumberFormat="1" applyFont="1" applyFill="1" applyBorder="1" applyAlignment="1" applyProtection="1">
      <alignment horizontal="center" vertical="center"/>
      <protection hidden="1"/>
    </xf>
    <xf numFmtId="179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4" borderId="13" xfId="0" applyFont="1" applyFill="1" applyBorder="1" applyAlignment="1" applyProtection="1">
      <alignment horizontal="center" vertical="center" shrinkToFit="1"/>
      <protection hidden="1"/>
    </xf>
    <xf numFmtId="0" fontId="2" fillId="4" borderId="14" xfId="0" applyFont="1" applyFill="1" applyBorder="1" applyAlignment="1" applyProtection="1">
      <alignment horizontal="center" vertical="center" shrinkToFit="1"/>
      <protection hidden="1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2" fillId="5" borderId="31" xfId="0" applyFont="1" applyFill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shrinkToFit="1"/>
      <protection hidden="1"/>
    </xf>
    <xf numFmtId="0" fontId="2" fillId="8" borderId="5" xfId="0" applyNumberFormat="1" applyFont="1" applyFill="1" applyBorder="1" applyAlignment="1" applyProtection="1">
      <alignment horizontal="center" vertical="center"/>
      <protection hidden="1"/>
    </xf>
    <xf numFmtId="0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7" xfId="0" applyNumberFormat="1" applyFont="1" applyFill="1" applyBorder="1" applyAlignment="1" applyProtection="1">
      <alignment horizontal="center" vertical="center"/>
      <protection hidden="1"/>
    </xf>
    <xf numFmtId="0" fontId="2" fillId="8" borderId="10" xfId="0" applyNumberFormat="1" applyFont="1" applyFill="1" applyBorder="1" applyAlignment="1" applyProtection="1">
      <alignment horizontal="center" vertical="center"/>
      <protection hidden="1"/>
    </xf>
    <xf numFmtId="0" fontId="2" fillId="8" borderId="11" xfId="0" applyNumberFormat="1" applyFont="1" applyFill="1" applyBorder="1" applyAlignment="1" applyProtection="1">
      <alignment horizontal="center" vertical="center"/>
      <protection hidden="1"/>
    </xf>
    <xf numFmtId="0" fontId="2" fillId="8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14" fontId="2" fillId="0" borderId="23" xfId="0" applyNumberFormat="1" applyFont="1" applyFill="1" applyBorder="1" applyAlignment="1" applyProtection="1">
      <alignment horizontal="center" vertical="center"/>
      <protection hidden="1"/>
    </xf>
    <xf numFmtId="14" fontId="2" fillId="0" borderId="24" xfId="0" applyNumberFormat="1" applyFont="1" applyFill="1" applyBorder="1" applyAlignment="1" applyProtection="1">
      <alignment horizontal="center" vertical="center"/>
      <protection hidden="1"/>
    </xf>
    <xf numFmtId="14" fontId="2" fillId="0" borderId="25" xfId="0" applyNumberFormat="1" applyFont="1" applyFill="1" applyBorder="1" applyAlignment="1" applyProtection="1">
      <alignment horizontal="center" vertical="center"/>
      <protection hidden="1"/>
    </xf>
    <xf numFmtId="179" fontId="8" fillId="0" borderId="30" xfId="0" applyNumberFormat="1" applyFont="1" applyFill="1" applyBorder="1" applyAlignment="1" applyProtection="1">
      <alignment horizontal="center" vertical="center"/>
      <protection hidden="1"/>
    </xf>
    <xf numFmtId="179" fontId="8" fillId="0" borderId="28" xfId="0" applyNumberFormat="1" applyFont="1" applyFill="1" applyBorder="1" applyAlignment="1" applyProtection="1">
      <alignment horizontal="center" vertical="center"/>
      <protection hidden="1"/>
    </xf>
    <xf numFmtId="179" fontId="8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8" borderId="5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 applyProtection="1">
      <alignment horizontal="center" vertical="center"/>
      <protection hidden="1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49" fontId="2" fillId="3" borderId="28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27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29" xfId="0" applyNumberFormat="1" applyFont="1" applyFill="1" applyBorder="1" applyAlignment="1" applyProtection="1">
      <alignment horizontal="center" vertical="center"/>
      <protection locked="0" hidden="1"/>
    </xf>
    <xf numFmtId="0" fontId="2" fillId="8" borderId="27" xfId="0" applyFont="1" applyFill="1" applyBorder="1" applyAlignment="1" applyProtection="1">
      <alignment horizontal="center" vertical="center"/>
      <protection hidden="1"/>
    </xf>
    <xf numFmtId="0" fontId="2" fillId="8" borderId="29" xfId="0" applyFont="1" applyFill="1" applyBorder="1" applyAlignment="1" applyProtection="1">
      <alignment horizontal="center" vertical="center"/>
      <protection hidden="1"/>
    </xf>
    <xf numFmtId="49" fontId="2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12" fillId="8" borderId="24" xfId="0" applyFont="1" applyFill="1" applyBorder="1" applyAlignment="1" applyProtection="1">
      <alignment horizontal="center" vertical="center"/>
      <protection hidden="1"/>
    </xf>
    <xf numFmtId="0" fontId="12" fillId="8" borderId="33" xfId="0" applyFont="1" applyFill="1" applyBorder="1" applyAlignment="1" applyProtection="1">
      <alignment horizontal="center" vertical="center"/>
      <protection hidden="1"/>
    </xf>
    <xf numFmtId="0" fontId="12" fillId="8" borderId="20" xfId="0" applyFont="1" applyFill="1" applyBorder="1" applyAlignment="1" applyProtection="1">
      <alignment horizontal="center" vertical="center"/>
      <protection hidden="1"/>
    </xf>
    <xf numFmtId="49" fontId="2" fillId="3" borderId="20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32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33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21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24" xfId="0" applyNumberFormat="1" applyFont="1" applyFill="1" applyBorder="1" applyAlignment="1" applyProtection="1">
      <alignment horizontal="center" vertical="center"/>
      <protection locked="0" hidden="1"/>
    </xf>
    <xf numFmtId="0" fontId="12" fillId="8" borderId="23" xfId="0" applyFont="1" applyFill="1" applyBorder="1" applyAlignment="1" applyProtection="1">
      <alignment horizontal="center" vertical="center"/>
      <protection hidden="1"/>
    </xf>
    <xf numFmtId="49" fontId="2" fillId="3" borderId="25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23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24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25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22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20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21" xfId="0" applyNumberFormat="1" applyFont="1" applyFill="1" applyBorder="1" applyAlignment="1" applyProtection="1">
      <alignment horizontal="center" vertical="center"/>
      <protection locked="0" hidden="1"/>
    </xf>
    <xf numFmtId="0" fontId="2" fillId="8" borderId="30" xfId="0" applyFont="1" applyFill="1" applyBorder="1" applyAlignment="1" applyProtection="1">
      <alignment horizontal="center" vertical="center"/>
      <protection hidden="1"/>
    </xf>
    <xf numFmtId="0" fontId="2" fillId="8" borderId="28" xfId="0" applyFont="1" applyFill="1" applyBorder="1" applyAlignment="1" applyProtection="1">
      <alignment horizontal="center" vertical="center"/>
      <protection hidden="1"/>
    </xf>
    <xf numFmtId="0" fontId="2" fillId="8" borderId="31" xfId="0" applyFont="1" applyFill="1" applyBorder="1" applyAlignment="1" applyProtection="1">
      <alignment horizontal="center" vertical="center"/>
      <protection hidden="1"/>
    </xf>
    <xf numFmtId="0" fontId="2" fillId="8" borderId="24" xfId="0" applyFont="1" applyFill="1" applyBorder="1" applyAlignment="1" applyProtection="1">
      <alignment horizontal="center" vertical="center"/>
      <protection hidden="1"/>
    </xf>
    <xf numFmtId="0" fontId="2" fillId="8" borderId="25" xfId="0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10" fillId="8" borderId="5" xfId="0" applyFont="1" applyFill="1" applyBorder="1" applyAlignment="1" applyProtection="1">
      <alignment horizontal="center" vertical="center"/>
      <protection hidden="1"/>
    </xf>
    <xf numFmtId="0" fontId="10" fillId="8" borderId="6" xfId="0" applyFont="1" applyFill="1" applyBorder="1" applyAlignment="1" applyProtection="1">
      <alignment horizontal="center" vertical="center"/>
      <protection hidden="1"/>
    </xf>
    <xf numFmtId="0" fontId="10" fillId="8" borderId="7" xfId="0" applyFont="1" applyFill="1" applyBorder="1" applyAlignment="1" applyProtection="1">
      <alignment horizontal="center" vertical="center"/>
      <protection hidden="1"/>
    </xf>
    <xf numFmtId="0" fontId="10" fillId="8" borderId="10" xfId="0" applyFont="1" applyFill="1" applyBorder="1" applyAlignment="1" applyProtection="1">
      <alignment horizontal="center" vertical="center"/>
      <protection hidden="1"/>
    </xf>
    <xf numFmtId="0" fontId="10" fillId="8" borderId="11" xfId="0" applyFont="1" applyFill="1" applyBorder="1" applyAlignment="1" applyProtection="1">
      <alignment horizontal="center" vertical="center"/>
      <protection hidden="1"/>
    </xf>
    <xf numFmtId="0" fontId="10" fillId="8" borderId="12" xfId="0" applyFont="1" applyFill="1" applyBorder="1" applyAlignment="1" applyProtection="1">
      <alignment horizontal="center" vertical="center"/>
      <protection hidden="1"/>
    </xf>
    <xf numFmtId="176" fontId="2" fillId="8" borderId="23" xfId="0" applyNumberFormat="1" applyFont="1" applyFill="1" applyBorder="1" applyAlignment="1" applyProtection="1">
      <alignment horizontal="center" vertical="center"/>
      <protection hidden="1"/>
    </xf>
    <xf numFmtId="176" fontId="2" fillId="8" borderId="24" xfId="0" applyNumberFormat="1" applyFont="1" applyFill="1" applyBorder="1" applyAlignment="1" applyProtection="1">
      <alignment horizontal="center" vertical="center"/>
      <protection hidden="1"/>
    </xf>
    <xf numFmtId="176" fontId="2" fillId="8" borderId="25" xfId="0" applyNumberFormat="1" applyFont="1" applyFill="1" applyBorder="1" applyAlignment="1" applyProtection="1">
      <alignment horizontal="center" vertical="center"/>
      <protection hidden="1"/>
    </xf>
    <xf numFmtId="49" fontId="2" fillId="8" borderId="20" xfId="0" applyNumberFormat="1" applyFont="1" applyFill="1" applyBorder="1" applyAlignment="1" applyProtection="1">
      <alignment horizontal="center" vertical="center"/>
      <protection hidden="1"/>
    </xf>
    <xf numFmtId="49" fontId="2" fillId="8" borderId="32" xfId="0" applyNumberFormat="1" applyFont="1" applyFill="1" applyBorder="1" applyAlignment="1" applyProtection="1">
      <alignment horizontal="center" vertical="center"/>
      <protection hidden="1"/>
    </xf>
    <xf numFmtId="49" fontId="2" fillId="8" borderId="33" xfId="0" applyNumberFormat="1" applyFont="1" applyFill="1" applyBorder="1" applyAlignment="1" applyProtection="1">
      <alignment horizontal="center" vertical="center"/>
      <protection hidden="1"/>
    </xf>
    <xf numFmtId="49" fontId="2" fillId="8" borderId="21" xfId="0" applyNumberFormat="1" applyFont="1" applyFill="1" applyBorder="1" applyAlignment="1" applyProtection="1">
      <alignment horizontal="center" vertical="center"/>
      <protection hidden="1"/>
    </xf>
    <xf numFmtId="180" fontId="2" fillId="8" borderId="10" xfId="0" applyNumberFormat="1" applyFont="1" applyFill="1" applyBorder="1" applyAlignment="1" applyProtection="1">
      <alignment horizontal="center" vertical="center"/>
      <protection hidden="1"/>
    </xf>
    <xf numFmtId="180" fontId="2" fillId="8" borderId="11" xfId="0" applyNumberFormat="1" applyFont="1" applyFill="1" applyBorder="1" applyAlignment="1" applyProtection="1">
      <alignment horizontal="center" vertical="center"/>
      <protection hidden="1"/>
    </xf>
    <xf numFmtId="180" fontId="2" fillId="8" borderId="12" xfId="0" applyNumberFormat="1" applyFont="1" applyFill="1" applyBorder="1" applyAlignment="1" applyProtection="1">
      <alignment horizontal="center" vertical="center"/>
      <protection hidden="1"/>
    </xf>
    <xf numFmtId="49" fontId="2" fillId="8" borderId="28" xfId="0" applyNumberFormat="1" applyFont="1" applyFill="1" applyBorder="1" applyAlignment="1" applyProtection="1">
      <alignment horizontal="center" vertical="center"/>
      <protection hidden="1"/>
    </xf>
    <xf numFmtId="49" fontId="2" fillId="8" borderId="27" xfId="0" applyNumberFormat="1" applyFont="1" applyFill="1" applyBorder="1" applyAlignment="1" applyProtection="1">
      <alignment horizontal="center" vertical="center"/>
      <protection hidden="1"/>
    </xf>
    <xf numFmtId="49" fontId="2" fillId="8" borderId="29" xfId="0" applyNumberFormat="1" applyFont="1" applyFill="1" applyBorder="1" applyAlignment="1" applyProtection="1">
      <alignment horizontal="center" vertical="center"/>
      <protection hidden="1"/>
    </xf>
    <xf numFmtId="49" fontId="2" fillId="8" borderId="31" xfId="0" applyNumberFormat="1" applyFont="1" applyFill="1" applyBorder="1" applyAlignment="1" applyProtection="1">
      <alignment horizontal="center" vertical="center"/>
      <protection hidden="1"/>
    </xf>
    <xf numFmtId="0" fontId="2" fillId="8" borderId="23" xfId="0" applyFont="1" applyFill="1" applyBorder="1" applyAlignment="1" applyProtection="1">
      <alignment horizontal="center" vertical="center"/>
      <protection hidden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9"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>
          <bgColor rgb="FFFFFFCC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theme="0" tint="-0.34998626667073579"/>
      </font>
    </dxf>
    <dxf>
      <font>
        <color theme="0" tint="-0.34998626667073579"/>
      </font>
      <fill>
        <patternFill>
          <bgColor rgb="FFFFFFCC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7F6FF"/>
      <color rgb="FFFFFFCC"/>
      <color rgb="FFDDDDDD"/>
      <color rgb="FF0000FF"/>
      <color rgb="FFCCFF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28</xdr:row>
      <xdr:rowOff>104775</xdr:rowOff>
    </xdr:from>
    <xdr:to>
      <xdr:col>18</xdr:col>
      <xdr:colOff>137765</xdr:colOff>
      <xdr:row>30</xdr:row>
      <xdr:rowOff>109262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0800000" flipV="1">
          <a:off x="4819650" y="5191125"/>
          <a:ext cx="423515" cy="366437"/>
        </a:xfrm>
        <a:prstGeom prst="bentConnector3">
          <a:avLst>
            <a:gd name="adj1" fmla="val 50000"/>
          </a:avLst>
        </a:prstGeom>
        <a:ln w="158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228600</xdr:colOff>
      <xdr:row>16</xdr:row>
      <xdr:rowOff>0</xdr:rowOff>
    </xdr:from>
    <xdr:to>
      <xdr:col>36</xdr:col>
      <xdr:colOff>152400</xdr:colOff>
      <xdr:row>19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E6C8A4E-D83B-4725-83FC-BF2430F12F6B}"/>
            </a:ext>
          </a:extLst>
        </xdr:cNvPr>
        <xdr:cNvSpPr/>
      </xdr:nvSpPr>
      <xdr:spPr>
        <a:xfrm>
          <a:off x="4057650" y="2981325"/>
          <a:ext cx="3343275" cy="86677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振込先</a:t>
          </a:r>
          <a:r>
            <a:rPr kumimoji="1" lang="en-US" altLang="ja-JP" sz="1100"/>
            <a:t>】</a:t>
          </a:r>
        </a:p>
        <a:p>
          <a:pPr algn="l"/>
          <a:r>
            <a:rPr kumimoji="1" lang="en-US" altLang="ja-JP" sz="1100"/>
            <a:t>    </a:t>
          </a:r>
          <a:r>
            <a:rPr kumimoji="1" lang="ja-JP" altLang="en-US" sz="1100"/>
            <a:t>ゆうちょ銀行 　店番０１８ 　普通預金 　７４９８１６２</a:t>
          </a:r>
          <a:endParaRPr kumimoji="1" lang="en-US" altLang="ja-JP" sz="1100"/>
        </a:p>
        <a:p>
          <a:pPr algn="l"/>
          <a:r>
            <a:rPr kumimoji="1" lang="en-US" altLang="ja-JP" sz="1100" baseline="0"/>
            <a:t>    </a:t>
          </a:r>
          <a:r>
            <a:rPr kumimoji="1" lang="ja-JP" altLang="en-US" sz="1100"/>
            <a:t>一般社団法人日本デフバレーボール協会 </a:t>
          </a:r>
          <a:endParaRPr kumimoji="1" lang="en-US" altLang="ja-JP" sz="1100"/>
        </a:p>
        <a:p>
          <a:pPr algn="l"/>
          <a:r>
            <a:rPr kumimoji="1" lang="ja-JP" altLang="en-US" sz="1100"/>
            <a:t>    シャ）ニホンデフバレーボールキョウカイ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123826</xdr:colOff>
      <xdr:row>27</xdr:row>
      <xdr:rowOff>100290</xdr:rowOff>
    </xdr:from>
    <xdr:to>
      <xdr:col>18</xdr:col>
      <xdr:colOff>147291</xdr:colOff>
      <xdr:row>29</xdr:row>
      <xdr:rowOff>104777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0800000" flipV="1">
          <a:off x="4829176" y="5186640"/>
          <a:ext cx="423515" cy="366437"/>
        </a:xfrm>
        <a:prstGeom prst="bentConnector3">
          <a:avLst>
            <a:gd name="adj1" fmla="val 50000"/>
          </a:avLst>
        </a:prstGeom>
        <a:ln w="158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295276</xdr:colOff>
      <xdr:row>15</xdr:row>
      <xdr:rowOff>161924</xdr:rowOff>
    </xdr:from>
    <xdr:to>
      <xdr:col>38</xdr:col>
      <xdr:colOff>38101</xdr:colOff>
      <xdr:row>18</xdr:row>
      <xdr:rowOff>466724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074C018-1671-4F68-A117-3A1DA855BD37}"/>
            </a:ext>
          </a:extLst>
        </xdr:cNvPr>
        <xdr:cNvSpPr/>
      </xdr:nvSpPr>
      <xdr:spPr>
        <a:xfrm>
          <a:off x="4124326" y="2971799"/>
          <a:ext cx="3562350" cy="9620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振込先</a:t>
          </a:r>
          <a:r>
            <a:rPr kumimoji="1" lang="en-US" altLang="ja-JP" sz="1100"/>
            <a:t>】</a:t>
          </a:r>
        </a:p>
        <a:p>
          <a:pPr algn="l"/>
          <a:r>
            <a:rPr kumimoji="1" lang="en-US" altLang="ja-JP" sz="1100"/>
            <a:t>    </a:t>
          </a:r>
          <a:r>
            <a:rPr kumimoji="1" lang="ja-JP" altLang="en-US" sz="1100"/>
            <a:t>ゆうちょ銀行 　店番０１８ 　普通預金 　７４９８１６２</a:t>
          </a:r>
          <a:endParaRPr kumimoji="1" lang="en-US" altLang="ja-JP" sz="1100"/>
        </a:p>
        <a:p>
          <a:pPr algn="l"/>
          <a:r>
            <a:rPr kumimoji="1" lang="en-US" altLang="ja-JP" sz="1100" baseline="0"/>
            <a:t>    </a:t>
          </a:r>
          <a:r>
            <a:rPr kumimoji="1" lang="ja-JP" altLang="en-US" sz="1100"/>
            <a:t>一般社団法人日本デフバレーボール協会 </a:t>
          </a:r>
          <a:endParaRPr kumimoji="1" lang="en-US" altLang="ja-JP" sz="1100"/>
        </a:p>
        <a:p>
          <a:pPr algn="l"/>
          <a:r>
            <a:rPr kumimoji="1" lang="ja-JP" altLang="en-US" sz="1100"/>
            <a:t>    シャ）ニホンデフバレーボールキョウカイ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_&#12473;&#12509;&#12540;&#12484;&#12452;&#12505;&#12531;&#12488;T/01_&#26989;&#21209;&#12487;&#12540;&#12479;&#65288;&#31354;&#25163;&#20197;&#22806;&#65289;/09_&#26085;&#26412;&#12487;&#12501;&#12496;&#12524;&#12540;&#21332;&#20250;/&#31532;19&#22238;JDVA&#12459;&#12483;&#12503;/05.%20&#21508;&#31278;&#12486;&#12531;&#12503;&#12524;&#12540;&#12488;/&#22823;&#20250;&#30003;&#36796;&#26360;&#12486;&#12531;&#12503;&#12524;&#12540;&#12488;/02-&#35430;&#39443;/JDVA19_EntrySheets&#65288;R002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_NAME_DEF"/>
      <sheetName val="ファイルの説明"/>
      <sheetName val="参加者登録申込書"/>
      <sheetName val="①大会参加申込書"/>
      <sheetName val="②選手登録名簿"/>
      <sheetName val="③出場者一覧"/>
      <sheetName val="④診断リスト"/>
      <sheetName val="MY_MATRIX"/>
      <sheetName val="⑤傷害保険加入者一覧"/>
    </sheetNames>
    <sheetDataSet>
      <sheetData sheetId="0">
        <row r="5">
          <cell r="B5" t="str">
            <v>DEAF</v>
          </cell>
        </row>
        <row r="6">
          <cell r="B6" t="str">
            <v>聴者</v>
          </cell>
        </row>
        <row r="7">
          <cell r="B7" t="str">
            <v>高校生以下</v>
          </cell>
        </row>
        <row r="12">
          <cell r="B12" t="str">
            <v>（今回登録）</v>
          </cell>
        </row>
        <row r="13">
          <cell r="B13" t="str">
            <v>早期割引会員</v>
          </cell>
        </row>
        <row r="14">
          <cell r="B14" t="str">
            <v>通常会員</v>
          </cell>
        </row>
        <row r="32">
          <cell r="F32" t="str">
            <v>a.tsukuba-tech.ac.jp</v>
          </cell>
        </row>
        <row r="33">
          <cell r="F33" t="str">
            <v>c.vodafone.ne.jp</v>
          </cell>
        </row>
        <row r="34">
          <cell r="F34" t="str">
            <v>docomo.ne.jp</v>
          </cell>
        </row>
        <row r="35">
          <cell r="F35" t="str">
            <v>ezweb.ne.jp</v>
          </cell>
        </row>
        <row r="36">
          <cell r="F36" t="str">
            <v>gmail.com</v>
          </cell>
        </row>
        <row r="37">
          <cell r="F37" t="str">
            <v>hotmail.co.jp</v>
          </cell>
        </row>
        <row r="38">
          <cell r="F38" t="str">
            <v>hotmail.com</v>
          </cell>
        </row>
        <row r="39">
          <cell r="F39" t="str">
            <v>i.softbank.jp</v>
          </cell>
        </row>
        <row r="40">
          <cell r="F40" t="str">
            <v>icloud.com</v>
          </cell>
        </row>
        <row r="41">
          <cell r="F41" t="str">
            <v>nifty.com</v>
          </cell>
        </row>
        <row r="42">
          <cell r="F42" t="str">
            <v>softbank.ne.jp</v>
          </cell>
        </row>
        <row r="43">
          <cell r="F43" t="str">
            <v>t.vodafone.ne.jp</v>
          </cell>
        </row>
        <row r="44">
          <cell r="F44" t="str">
            <v>yahoo.co.jp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1:AS64"/>
  <sheetViews>
    <sheetView showGridLines="0" showRowColHeaders="0" topLeftCell="A25" zoomScaleNormal="100" zoomScaleSheetLayoutView="100" workbookViewId="0">
      <selection activeCell="BD15" sqref="BD15"/>
    </sheetView>
  </sheetViews>
  <sheetFormatPr defaultColWidth="2.625" defaultRowHeight="13.5" x14ac:dyDescent="0.15"/>
  <cols>
    <col min="1" max="1" width="3.625" style="4" customWidth="1"/>
    <col min="2" max="14" width="2.625" style="4"/>
    <col min="15" max="18" width="3.125" style="4" customWidth="1"/>
    <col min="19" max="21" width="0" style="4" hidden="1" customWidth="1"/>
    <col min="22" max="25" width="4" style="4" customWidth="1"/>
    <col min="26" max="16384" width="2.625" style="4"/>
  </cols>
  <sheetData>
    <row r="1" spans="2:39" ht="28.5" x14ac:dyDescent="0.15">
      <c r="B1" s="119" t="s">
        <v>107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2:39" ht="24.75" x14ac:dyDescent="0.15">
      <c r="B2" s="120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</row>
    <row r="3" spans="2:39" ht="0.95" customHeight="1" x14ac:dyDescent="0.15">
      <c r="B3" s="4" t="s">
        <v>13</v>
      </c>
    </row>
    <row r="4" spans="2:39" ht="0.95" customHeight="1" x14ac:dyDescent="0.15"/>
    <row r="5" spans="2:39" x14ac:dyDescent="0.15">
      <c r="B5" s="4" t="s">
        <v>56</v>
      </c>
    </row>
    <row r="6" spans="2:39" ht="18" customHeight="1" x14ac:dyDescent="0.15">
      <c r="B6" s="109" t="s">
        <v>0</v>
      </c>
      <c r="C6" s="109"/>
      <c r="D6" s="109"/>
      <c r="E6" s="109"/>
      <c r="F6" s="109"/>
      <c r="G6" s="109"/>
      <c r="H6" s="109"/>
      <c r="I6" s="110" t="s">
        <v>41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21" t="s">
        <v>22</v>
      </c>
      <c r="X6" s="121"/>
      <c r="Y6" s="121"/>
      <c r="Z6" s="121"/>
      <c r="AA6" s="122" t="s">
        <v>23</v>
      </c>
      <c r="AB6" s="122"/>
      <c r="AC6" s="122"/>
      <c r="AD6" s="123" t="s">
        <v>21</v>
      </c>
      <c r="AE6" s="124"/>
      <c r="AF6" s="124"/>
      <c r="AG6" s="124"/>
      <c r="AH6" s="125"/>
      <c r="AI6" s="122" t="s">
        <v>38</v>
      </c>
      <c r="AJ6" s="122"/>
      <c r="AK6" s="122"/>
      <c r="AL6" s="122"/>
      <c r="AM6" s="122"/>
    </row>
    <row r="7" spans="2:39" ht="18" customHeight="1" x14ac:dyDescent="0.15">
      <c r="B7" s="109" t="s">
        <v>32</v>
      </c>
      <c r="C7" s="109"/>
      <c r="D7" s="109"/>
      <c r="E7" s="109"/>
      <c r="F7" s="109"/>
      <c r="G7" s="109"/>
      <c r="H7" s="109"/>
      <c r="I7" s="110" t="s">
        <v>42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</row>
    <row r="8" spans="2:39" ht="18" customHeight="1" x14ac:dyDescent="0.15">
      <c r="B8" s="109" t="s">
        <v>14</v>
      </c>
      <c r="C8" s="109"/>
      <c r="D8" s="109"/>
      <c r="E8" s="109"/>
      <c r="F8" s="109"/>
      <c r="G8" s="109"/>
      <c r="H8" s="109"/>
      <c r="I8" s="5" t="s">
        <v>25</v>
      </c>
      <c r="J8" s="111" t="s">
        <v>43</v>
      </c>
      <c r="K8" s="112"/>
      <c r="L8" s="112"/>
      <c r="M8" s="112"/>
      <c r="N8" s="113" t="s">
        <v>44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/>
    </row>
    <row r="9" spans="2:39" ht="18" customHeight="1" x14ac:dyDescent="0.15">
      <c r="B9" s="109" t="s">
        <v>26</v>
      </c>
      <c r="C9" s="109"/>
      <c r="D9" s="109"/>
      <c r="E9" s="109"/>
      <c r="F9" s="109"/>
      <c r="G9" s="109"/>
      <c r="H9" s="109"/>
      <c r="I9" s="115"/>
      <c r="J9" s="115"/>
      <c r="K9" s="115"/>
      <c r="L9" s="115"/>
      <c r="M9" s="115"/>
      <c r="N9" s="115"/>
      <c r="O9" s="24" t="s">
        <v>27</v>
      </c>
      <c r="P9" s="25"/>
      <c r="Q9" s="25"/>
      <c r="R9" s="25"/>
      <c r="S9" s="25"/>
      <c r="T9" s="25"/>
      <c r="U9" s="26"/>
      <c r="V9" s="116" t="s">
        <v>45</v>
      </c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</row>
    <row r="10" spans="2:39" x14ac:dyDescent="0.15">
      <c r="V10" s="4" t="s">
        <v>28</v>
      </c>
    </row>
    <row r="12" spans="2:39" x14ac:dyDescent="0.15">
      <c r="B12" s="4" t="s">
        <v>40</v>
      </c>
    </row>
    <row r="13" spans="2:39" x14ac:dyDescent="0.15">
      <c r="B13" s="126" t="s">
        <v>46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8"/>
    </row>
    <row r="14" spans="2:39" x14ac:dyDescent="0.15"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1"/>
    </row>
    <row r="15" spans="2:39" x14ac:dyDescent="0.15"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4"/>
    </row>
    <row r="17" spans="2:45" x14ac:dyDescent="0.15">
      <c r="B17" s="4" t="s">
        <v>33</v>
      </c>
    </row>
    <row r="18" spans="2:45" ht="24.75" customHeight="1" x14ac:dyDescent="0.15">
      <c r="B18" s="65" t="s">
        <v>34</v>
      </c>
      <c r="C18" s="65"/>
      <c r="D18" s="65"/>
      <c r="E18" s="65"/>
      <c r="F18" s="65"/>
      <c r="G18" s="106" t="s">
        <v>62</v>
      </c>
      <c r="H18" s="107"/>
      <c r="I18" s="107"/>
      <c r="J18" s="107"/>
      <c r="K18" s="107"/>
      <c r="L18" s="107"/>
      <c r="M18" s="108"/>
      <c r="AE18" s="40"/>
    </row>
    <row r="19" spans="2:45" ht="24.75" customHeight="1" x14ac:dyDescent="0.15">
      <c r="B19" s="42"/>
      <c r="C19" s="42"/>
      <c r="D19" s="42"/>
      <c r="E19" s="42"/>
      <c r="F19" s="42"/>
      <c r="G19" s="41"/>
      <c r="H19" s="41"/>
      <c r="I19" s="41"/>
      <c r="J19" s="41"/>
      <c r="K19" s="41"/>
      <c r="L19" s="41"/>
      <c r="M19" s="41"/>
      <c r="AE19" s="40"/>
    </row>
    <row r="20" spans="2:45" ht="9" customHeight="1" x14ac:dyDescent="0.15">
      <c r="B20" s="42"/>
      <c r="C20" s="42"/>
      <c r="D20" s="42"/>
      <c r="E20" s="42"/>
      <c r="F20" s="42"/>
      <c r="G20" s="41"/>
      <c r="H20" s="41"/>
      <c r="I20" s="41"/>
      <c r="J20" s="41"/>
      <c r="K20" s="41"/>
      <c r="L20" s="41"/>
      <c r="M20" s="41"/>
    </row>
    <row r="22" spans="2:45" x14ac:dyDescent="0.15">
      <c r="B22" s="4" t="s">
        <v>110</v>
      </c>
    </row>
    <row r="23" spans="2:45" ht="15" customHeight="1" x14ac:dyDescent="0.15">
      <c r="B23" s="65" t="s">
        <v>30</v>
      </c>
      <c r="C23" s="65"/>
      <c r="D23" s="65"/>
      <c r="E23" s="65"/>
      <c r="F23" s="65"/>
      <c r="G23" s="65" t="s">
        <v>19</v>
      </c>
      <c r="H23" s="65"/>
      <c r="I23" s="65"/>
      <c r="J23" s="65"/>
      <c r="K23" s="65"/>
      <c r="L23" s="65"/>
      <c r="M23" s="65"/>
      <c r="N23" s="65" t="s">
        <v>35</v>
      </c>
      <c r="O23" s="65"/>
      <c r="P23" s="65"/>
      <c r="Q23" s="65"/>
      <c r="R23" s="65"/>
      <c r="S23" s="22"/>
      <c r="T23" s="23"/>
      <c r="U23" s="23"/>
      <c r="V23" s="117" t="s">
        <v>20</v>
      </c>
      <c r="W23" s="117"/>
      <c r="X23" s="117"/>
      <c r="Y23" s="118"/>
      <c r="Z23" s="65" t="s">
        <v>5</v>
      </c>
      <c r="AA23" s="65"/>
      <c r="AB23" s="65"/>
      <c r="AC23" s="65"/>
    </row>
    <row r="24" spans="2:45" ht="18" customHeight="1" x14ac:dyDescent="0.15">
      <c r="B24" s="65" t="s">
        <v>15</v>
      </c>
      <c r="C24" s="65"/>
      <c r="D24" s="65"/>
      <c r="E24" s="65"/>
      <c r="F24" s="65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18"/>
      <c r="T24" s="19"/>
      <c r="U24" s="19"/>
      <c r="V24" s="98" t="s">
        <v>9</v>
      </c>
      <c r="W24" s="98"/>
      <c r="X24" s="98"/>
      <c r="Y24" s="99"/>
      <c r="Z24" s="97"/>
      <c r="AA24" s="97"/>
      <c r="AB24" s="97"/>
      <c r="AC24" s="97"/>
      <c r="AD24" s="104"/>
      <c r="AE24" s="105"/>
      <c r="AF24" s="105"/>
      <c r="AG24" s="105"/>
      <c r="AH24" s="105"/>
      <c r="AI24" s="105"/>
      <c r="AJ24" s="105"/>
      <c r="AK24" s="105"/>
      <c r="AL24" s="105"/>
      <c r="AM24" s="105"/>
    </row>
    <row r="25" spans="2:45" ht="18" customHeight="1" x14ac:dyDescent="0.15">
      <c r="B25" s="65" t="s">
        <v>16</v>
      </c>
      <c r="C25" s="65"/>
      <c r="D25" s="65"/>
      <c r="E25" s="65"/>
      <c r="F25" s="65"/>
      <c r="G25" s="67" t="s">
        <v>48</v>
      </c>
      <c r="H25" s="67"/>
      <c r="I25" s="67"/>
      <c r="J25" s="67"/>
      <c r="K25" s="67"/>
      <c r="L25" s="67"/>
      <c r="M25" s="67"/>
      <c r="N25" s="67" t="s">
        <v>36</v>
      </c>
      <c r="O25" s="67"/>
      <c r="P25" s="67"/>
      <c r="Q25" s="67"/>
      <c r="R25" s="67"/>
      <c r="S25" s="18"/>
      <c r="T25" s="19"/>
      <c r="U25" s="19"/>
      <c r="V25" s="98" t="s">
        <v>9</v>
      </c>
      <c r="W25" s="98"/>
      <c r="X25" s="98"/>
      <c r="Y25" s="99"/>
      <c r="Z25" s="97" t="s">
        <v>59</v>
      </c>
      <c r="AA25" s="97"/>
      <c r="AB25" s="97"/>
      <c r="AC25" s="97"/>
      <c r="AE25" s="103"/>
      <c r="AF25" s="103"/>
      <c r="AG25" s="103"/>
      <c r="AH25" s="103"/>
      <c r="AI25" s="103"/>
      <c r="AJ25" s="103"/>
      <c r="AK25" s="103"/>
      <c r="AL25" s="103"/>
    </row>
    <row r="26" spans="2:45" ht="18" customHeight="1" x14ac:dyDescent="0.15">
      <c r="B26" s="65" t="s">
        <v>17</v>
      </c>
      <c r="C26" s="65"/>
      <c r="D26" s="65"/>
      <c r="E26" s="65"/>
      <c r="F26" s="65"/>
      <c r="G26" s="67" t="s">
        <v>47</v>
      </c>
      <c r="H26" s="67"/>
      <c r="I26" s="67"/>
      <c r="J26" s="67"/>
      <c r="K26" s="67"/>
      <c r="L26" s="67"/>
      <c r="M26" s="67"/>
      <c r="N26" s="67" t="s">
        <v>49</v>
      </c>
      <c r="O26" s="67"/>
      <c r="P26" s="67"/>
      <c r="Q26" s="67"/>
      <c r="R26" s="67"/>
      <c r="S26" s="18"/>
      <c r="T26" s="19"/>
      <c r="U26" s="19"/>
      <c r="V26" s="98" t="s">
        <v>9</v>
      </c>
      <c r="W26" s="98"/>
      <c r="X26" s="98"/>
      <c r="Y26" s="99"/>
      <c r="Z26" s="97" t="s">
        <v>60</v>
      </c>
      <c r="AA26" s="97"/>
      <c r="AB26" s="97"/>
      <c r="AC26" s="97"/>
    </row>
    <row r="27" spans="2:45" ht="18" customHeight="1" x14ac:dyDescent="0.15">
      <c r="B27" s="65" t="s">
        <v>18</v>
      </c>
      <c r="C27" s="65"/>
      <c r="D27" s="65"/>
      <c r="E27" s="65"/>
      <c r="F27" s="65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18"/>
      <c r="T27" s="19"/>
      <c r="U27" s="19"/>
      <c r="V27" s="98" t="s">
        <v>9</v>
      </c>
      <c r="W27" s="98"/>
      <c r="X27" s="98"/>
      <c r="Y27" s="99"/>
      <c r="Z27" s="97"/>
      <c r="AA27" s="97"/>
      <c r="AB27" s="97"/>
      <c r="AC27" s="97"/>
    </row>
    <row r="29" spans="2:45" x14ac:dyDescent="0.15">
      <c r="B29" s="4" t="s">
        <v>31</v>
      </c>
      <c r="V29" s="3" t="s">
        <v>108</v>
      </c>
    </row>
    <row r="30" spans="2:45" ht="15" customHeight="1" x14ac:dyDescent="0.15">
      <c r="B30" s="65" t="s">
        <v>10</v>
      </c>
      <c r="C30" s="65"/>
      <c r="D30" s="102" t="s">
        <v>2</v>
      </c>
      <c r="E30" s="102"/>
      <c r="F30" s="102"/>
      <c r="G30" s="102"/>
      <c r="H30" s="102"/>
      <c r="I30" s="102"/>
      <c r="J30" s="102"/>
      <c r="K30" s="65" t="s">
        <v>6</v>
      </c>
      <c r="L30" s="65"/>
      <c r="M30" s="65"/>
      <c r="N30" s="78" t="s">
        <v>3</v>
      </c>
      <c r="O30" s="78"/>
      <c r="P30" s="78"/>
      <c r="Q30" s="78"/>
      <c r="R30" s="78"/>
      <c r="S30" s="78" t="s">
        <v>4</v>
      </c>
      <c r="T30" s="78"/>
      <c r="U30" s="78"/>
      <c r="V30" s="79" t="s">
        <v>20</v>
      </c>
      <c r="W30" s="80"/>
      <c r="X30" s="80"/>
      <c r="Y30" s="80"/>
      <c r="Z30" s="80"/>
      <c r="AA30" s="80"/>
      <c r="AB30" s="81"/>
      <c r="AC30" s="65" t="s">
        <v>5</v>
      </c>
      <c r="AD30" s="65"/>
      <c r="AE30" s="65"/>
      <c r="AF30" s="65"/>
      <c r="AG30" s="85" t="s">
        <v>111</v>
      </c>
      <c r="AH30" s="86"/>
      <c r="AI30" s="86"/>
      <c r="AJ30" s="86"/>
      <c r="AK30" s="86"/>
      <c r="AL30" s="87"/>
      <c r="AM30" s="91" t="s">
        <v>37</v>
      </c>
      <c r="AN30" s="92"/>
      <c r="AO30" s="92"/>
      <c r="AP30" s="92"/>
      <c r="AQ30" s="92"/>
      <c r="AR30" s="92"/>
      <c r="AS30" s="93"/>
    </row>
    <row r="31" spans="2:45" ht="15" customHeight="1" x14ac:dyDescent="0.15">
      <c r="B31" s="65"/>
      <c r="C31" s="65"/>
      <c r="D31" s="100" t="s">
        <v>1</v>
      </c>
      <c r="E31" s="100"/>
      <c r="F31" s="100"/>
      <c r="G31" s="100"/>
      <c r="H31" s="100"/>
      <c r="I31" s="100"/>
      <c r="J31" s="100"/>
      <c r="K31" s="65"/>
      <c r="L31" s="65"/>
      <c r="M31" s="65"/>
      <c r="N31" s="101" t="s">
        <v>7</v>
      </c>
      <c r="O31" s="101"/>
      <c r="P31" s="101"/>
      <c r="Q31" s="101"/>
      <c r="R31" s="101"/>
      <c r="S31" s="101" t="s">
        <v>8</v>
      </c>
      <c r="T31" s="101"/>
      <c r="U31" s="101"/>
      <c r="V31" s="82"/>
      <c r="W31" s="83"/>
      <c r="X31" s="83"/>
      <c r="Y31" s="83"/>
      <c r="Z31" s="83"/>
      <c r="AA31" s="83"/>
      <c r="AB31" s="84"/>
      <c r="AC31" s="65"/>
      <c r="AD31" s="65"/>
      <c r="AE31" s="65"/>
      <c r="AF31" s="65"/>
      <c r="AG31" s="88"/>
      <c r="AH31" s="89"/>
      <c r="AI31" s="89"/>
      <c r="AJ31" s="89"/>
      <c r="AK31" s="89"/>
      <c r="AL31" s="90"/>
      <c r="AM31" s="94"/>
      <c r="AN31" s="95"/>
      <c r="AO31" s="95"/>
      <c r="AP31" s="95"/>
      <c r="AQ31" s="95"/>
      <c r="AR31" s="95"/>
      <c r="AS31" s="96"/>
    </row>
    <row r="32" spans="2:45" ht="15" customHeight="1" x14ac:dyDescent="0.15">
      <c r="B32" s="65">
        <v>1</v>
      </c>
      <c r="C32" s="65"/>
      <c r="D32" s="66" t="s">
        <v>52</v>
      </c>
      <c r="E32" s="66"/>
      <c r="F32" s="66"/>
      <c r="G32" s="66"/>
      <c r="H32" s="66"/>
      <c r="I32" s="66"/>
      <c r="J32" s="66"/>
      <c r="K32" s="67">
        <v>10</v>
      </c>
      <c r="L32" s="67"/>
      <c r="M32" s="67"/>
      <c r="N32" s="68">
        <v>23865</v>
      </c>
      <c r="O32" s="68"/>
      <c r="P32" s="68"/>
      <c r="Q32" s="68"/>
      <c r="R32" s="68"/>
      <c r="S32" s="67">
        <v>175</v>
      </c>
      <c r="T32" s="67"/>
      <c r="U32" s="67"/>
      <c r="V32" s="69" t="s">
        <v>9</v>
      </c>
      <c r="W32" s="70"/>
      <c r="X32" s="70"/>
      <c r="Y32" s="70"/>
      <c r="Z32" s="70"/>
      <c r="AA32" s="70"/>
      <c r="AB32" s="71"/>
      <c r="AC32" s="75" t="s">
        <v>60</v>
      </c>
      <c r="AD32" s="75"/>
      <c r="AE32" s="75"/>
      <c r="AF32" s="75"/>
      <c r="AG32" s="53"/>
      <c r="AH32" s="54"/>
      <c r="AI32" s="54"/>
      <c r="AJ32" s="54"/>
      <c r="AK32" s="54"/>
      <c r="AL32" s="55"/>
      <c r="AM32" s="47"/>
      <c r="AN32" s="48"/>
      <c r="AO32" s="48"/>
      <c r="AP32" s="48"/>
      <c r="AQ32" s="48"/>
      <c r="AR32" s="48"/>
      <c r="AS32" s="49"/>
    </row>
    <row r="33" spans="2:45" ht="15" customHeight="1" x14ac:dyDescent="0.15">
      <c r="B33" s="65"/>
      <c r="C33" s="65"/>
      <c r="D33" s="76" t="s">
        <v>51</v>
      </c>
      <c r="E33" s="76"/>
      <c r="F33" s="76"/>
      <c r="G33" s="76"/>
      <c r="H33" s="76"/>
      <c r="I33" s="76"/>
      <c r="J33" s="76"/>
      <c r="K33" s="67"/>
      <c r="L33" s="67"/>
      <c r="M33" s="67"/>
      <c r="N33" s="77" t="s">
        <v>95</v>
      </c>
      <c r="O33" s="77"/>
      <c r="P33" s="77"/>
      <c r="Q33" s="77"/>
      <c r="R33" s="77"/>
      <c r="S33" s="67"/>
      <c r="T33" s="67"/>
      <c r="U33" s="67"/>
      <c r="V33" s="72"/>
      <c r="W33" s="73"/>
      <c r="X33" s="73"/>
      <c r="Y33" s="73"/>
      <c r="Z33" s="73"/>
      <c r="AA33" s="73"/>
      <c r="AB33" s="74"/>
      <c r="AC33" s="75"/>
      <c r="AD33" s="75"/>
      <c r="AE33" s="75"/>
      <c r="AF33" s="75"/>
      <c r="AG33" s="56"/>
      <c r="AH33" s="57"/>
      <c r="AI33" s="57"/>
      <c r="AJ33" s="57"/>
      <c r="AK33" s="57"/>
      <c r="AL33" s="58"/>
      <c r="AM33" s="50"/>
      <c r="AN33" s="51"/>
      <c r="AO33" s="51"/>
      <c r="AP33" s="51"/>
      <c r="AQ33" s="51"/>
      <c r="AR33" s="51"/>
      <c r="AS33" s="52"/>
    </row>
    <row r="34" spans="2:45" ht="15" customHeight="1" x14ac:dyDescent="0.15">
      <c r="B34" s="65">
        <v>2</v>
      </c>
      <c r="C34" s="65"/>
      <c r="D34" s="66" t="s">
        <v>50</v>
      </c>
      <c r="E34" s="66"/>
      <c r="F34" s="66"/>
      <c r="G34" s="66"/>
      <c r="H34" s="66"/>
      <c r="I34" s="66"/>
      <c r="J34" s="66"/>
      <c r="K34" s="67">
        <v>15</v>
      </c>
      <c r="L34" s="67"/>
      <c r="M34" s="67"/>
      <c r="N34" s="68">
        <v>22179</v>
      </c>
      <c r="O34" s="68"/>
      <c r="P34" s="68"/>
      <c r="Q34" s="68"/>
      <c r="R34" s="68"/>
      <c r="S34" s="67">
        <v>178</v>
      </c>
      <c r="T34" s="67"/>
      <c r="U34" s="67"/>
      <c r="V34" s="69" t="s">
        <v>9</v>
      </c>
      <c r="W34" s="70"/>
      <c r="X34" s="70"/>
      <c r="Y34" s="70"/>
      <c r="Z34" s="70"/>
      <c r="AA34" s="70"/>
      <c r="AB34" s="71"/>
      <c r="AC34" s="75" t="s">
        <v>61</v>
      </c>
      <c r="AD34" s="75"/>
      <c r="AE34" s="75"/>
      <c r="AF34" s="75"/>
      <c r="AG34" s="53"/>
      <c r="AH34" s="54"/>
      <c r="AI34" s="54"/>
      <c r="AJ34" s="54"/>
      <c r="AK34" s="54"/>
      <c r="AL34" s="55"/>
      <c r="AM34" s="59" t="s">
        <v>112</v>
      </c>
      <c r="AN34" s="60"/>
      <c r="AO34" s="60"/>
      <c r="AP34" s="60"/>
      <c r="AQ34" s="60"/>
      <c r="AR34" s="60"/>
      <c r="AS34" s="61"/>
    </row>
    <row r="35" spans="2:45" ht="15" customHeight="1" x14ac:dyDescent="0.15">
      <c r="B35" s="65"/>
      <c r="C35" s="65"/>
      <c r="D35" s="76" t="s">
        <v>57</v>
      </c>
      <c r="E35" s="76"/>
      <c r="F35" s="76"/>
      <c r="G35" s="76"/>
      <c r="H35" s="76"/>
      <c r="I35" s="76"/>
      <c r="J35" s="76"/>
      <c r="K35" s="67"/>
      <c r="L35" s="67"/>
      <c r="M35" s="67"/>
      <c r="N35" s="77" t="s">
        <v>96</v>
      </c>
      <c r="O35" s="77"/>
      <c r="P35" s="77"/>
      <c r="Q35" s="77"/>
      <c r="R35" s="77"/>
      <c r="S35" s="67"/>
      <c r="T35" s="67"/>
      <c r="U35" s="67"/>
      <c r="V35" s="72"/>
      <c r="W35" s="73"/>
      <c r="X35" s="73"/>
      <c r="Y35" s="73"/>
      <c r="Z35" s="73"/>
      <c r="AA35" s="73"/>
      <c r="AB35" s="74"/>
      <c r="AC35" s="75"/>
      <c r="AD35" s="75"/>
      <c r="AE35" s="75"/>
      <c r="AF35" s="75"/>
      <c r="AG35" s="56"/>
      <c r="AH35" s="57"/>
      <c r="AI35" s="57"/>
      <c r="AJ35" s="57"/>
      <c r="AK35" s="57"/>
      <c r="AL35" s="58"/>
      <c r="AM35" s="62"/>
      <c r="AN35" s="63"/>
      <c r="AO35" s="63"/>
      <c r="AP35" s="63"/>
      <c r="AQ35" s="63"/>
      <c r="AR35" s="63"/>
      <c r="AS35" s="64"/>
    </row>
    <row r="36" spans="2:45" ht="15" customHeight="1" x14ac:dyDescent="0.15">
      <c r="B36" s="65">
        <v>3</v>
      </c>
      <c r="C36" s="65"/>
      <c r="D36" s="66"/>
      <c r="E36" s="66"/>
      <c r="F36" s="66"/>
      <c r="G36" s="66"/>
      <c r="H36" s="66"/>
      <c r="I36" s="66"/>
      <c r="J36" s="66"/>
      <c r="K36" s="67"/>
      <c r="L36" s="67"/>
      <c r="M36" s="67"/>
      <c r="N36" s="68"/>
      <c r="O36" s="68"/>
      <c r="P36" s="68"/>
      <c r="Q36" s="68"/>
      <c r="R36" s="68"/>
      <c r="S36" s="67"/>
      <c r="T36" s="67"/>
      <c r="U36" s="67"/>
      <c r="V36" s="69" t="s">
        <v>9</v>
      </c>
      <c r="W36" s="70"/>
      <c r="X36" s="70"/>
      <c r="Y36" s="70"/>
      <c r="Z36" s="70"/>
      <c r="AA36" s="70"/>
      <c r="AB36" s="71"/>
      <c r="AC36" s="75"/>
      <c r="AD36" s="75"/>
      <c r="AE36" s="75"/>
      <c r="AF36" s="75"/>
      <c r="AG36" s="53"/>
      <c r="AH36" s="54"/>
      <c r="AI36" s="54"/>
      <c r="AJ36" s="54"/>
      <c r="AK36" s="54"/>
      <c r="AL36" s="55"/>
      <c r="AM36" s="47"/>
      <c r="AN36" s="48"/>
      <c r="AO36" s="48"/>
      <c r="AP36" s="48"/>
      <c r="AQ36" s="48"/>
      <c r="AR36" s="48"/>
      <c r="AS36" s="49"/>
    </row>
    <row r="37" spans="2:45" ht="15" customHeight="1" x14ac:dyDescent="0.15">
      <c r="B37" s="65"/>
      <c r="C37" s="65"/>
      <c r="D37" s="76"/>
      <c r="E37" s="76"/>
      <c r="F37" s="76"/>
      <c r="G37" s="76"/>
      <c r="H37" s="76"/>
      <c r="I37" s="76"/>
      <c r="J37" s="76"/>
      <c r="K37" s="67"/>
      <c r="L37" s="67"/>
      <c r="M37" s="67"/>
      <c r="N37" s="77"/>
      <c r="O37" s="77"/>
      <c r="P37" s="77"/>
      <c r="Q37" s="77"/>
      <c r="R37" s="77"/>
      <c r="S37" s="67"/>
      <c r="T37" s="67"/>
      <c r="U37" s="67"/>
      <c r="V37" s="72"/>
      <c r="W37" s="73"/>
      <c r="X37" s="73"/>
      <c r="Y37" s="73"/>
      <c r="Z37" s="73"/>
      <c r="AA37" s="73"/>
      <c r="AB37" s="74"/>
      <c r="AC37" s="75"/>
      <c r="AD37" s="75"/>
      <c r="AE37" s="75"/>
      <c r="AF37" s="75"/>
      <c r="AG37" s="56"/>
      <c r="AH37" s="57"/>
      <c r="AI37" s="57"/>
      <c r="AJ37" s="57"/>
      <c r="AK37" s="57"/>
      <c r="AL37" s="58"/>
      <c r="AM37" s="50"/>
      <c r="AN37" s="51"/>
      <c r="AO37" s="51"/>
      <c r="AP37" s="51"/>
      <c r="AQ37" s="51"/>
      <c r="AR37" s="51"/>
      <c r="AS37" s="52"/>
    </row>
    <row r="38" spans="2:45" ht="15" customHeight="1" x14ac:dyDescent="0.15">
      <c r="B38" s="65">
        <v>4</v>
      </c>
      <c r="C38" s="65"/>
      <c r="D38" s="66" t="s">
        <v>54</v>
      </c>
      <c r="E38" s="66"/>
      <c r="F38" s="66"/>
      <c r="G38" s="66"/>
      <c r="H38" s="66"/>
      <c r="I38" s="66"/>
      <c r="J38" s="66"/>
      <c r="K38" s="67">
        <v>3</v>
      </c>
      <c r="L38" s="67"/>
      <c r="M38" s="67"/>
      <c r="N38" s="68">
        <v>28105</v>
      </c>
      <c r="O38" s="68"/>
      <c r="P38" s="68"/>
      <c r="Q38" s="68"/>
      <c r="R38" s="68"/>
      <c r="S38" s="67">
        <v>168</v>
      </c>
      <c r="T38" s="67"/>
      <c r="U38" s="67"/>
      <c r="V38" s="69" t="s">
        <v>9</v>
      </c>
      <c r="W38" s="70"/>
      <c r="X38" s="70"/>
      <c r="Y38" s="70"/>
      <c r="Z38" s="70"/>
      <c r="AA38" s="70"/>
      <c r="AB38" s="71"/>
      <c r="AC38" s="75" t="s">
        <v>61</v>
      </c>
      <c r="AD38" s="75"/>
      <c r="AE38" s="75"/>
      <c r="AF38" s="75"/>
      <c r="AG38" s="53"/>
      <c r="AH38" s="54"/>
      <c r="AI38" s="54"/>
      <c r="AJ38" s="54"/>
      <c r="AK38" s="54"/>
      <c r="AL38" s="55"/>
      <c r="AM38" s="47"/>
      <c r="AN38" s="48"/>
      <c r="AO38" s="48"/>
      <c r="AP38" s="48"/>
      <c r="AQ38" s="48"/>
      <c r="AR38" s="48"/>
      <c r="AS38" s="49"/>
    </row>
    <row r="39" spans="2:45" ht="15" customHeight="1" x14ac:dyDescent="0.15">
      <c r="B39" s="65"/>
      <c r="C39" s="65"/>
      <c r="D39" s="76" t="s">
        <v>53</v>
      </c>
      <c r="E39" s="76"/>
      <c r="F39" s="76"/>
      <c r="G39" s="76"/>
      <c r="H39" s="76"/>
      <c r="I39" s="76"/>
      <c r="J39" s="76"/>
      <c r="K39" s="67"/>
      <c r="L39" s="67"/>
      <c r="M39" s="67"/>
      <c r="N39" s="77" t="s">
        <v>97</v>
      </c>
      <c r="O39" s="77"/>
      <c r="P39" s="77"/>
      <c r="Q39" s="77"/>
      <c r="R39" s="77"/>
      <c r="S39" s="67"/>
      <c r="T39" s="67"/>
      <c r="U39" s="67"/>
      <c r="V39" s="72"/>
      <c r="W39" s="73"/>
      <c r="X39" s="73"/>
      <c r="Y39" s="73"/>
      <c r="Z39" s="73"/>
      <c r="AA39" s="73"/>
      <c r="AB39" s="74"/>
      <c r="AC39" s="75"/>
      <c r="AD39" s="75"/>
      <c r="AE39" s="75"/>
      <c r="AF39" s="75"/>
      <c r="AG39" s="56"/>
      <c r="AH39" s="57"/>
      <c r="AI39" s="57"/>
      <c r="AJ39" s="57"/>
      <c r="AK39" s="57"/>
      <c r="AL39" s="58"/>
      <c r="AM39" s="50"/>
      <c r="AN39" s="51"/>
      <c r="AO39" s="51"/>
      <c r="AP39" s="51"/>
      <c r="AQ39" s="51"/>
      <c r="AR39" s="51"/>
      <c r="AS39" s="52"/>
    </row>
    <row r="40" spans="2:45" ht="15" customHeight="1" x14ac:dyDescent="0.15">
      <c r="B40" s="65">
        <v>5</v>
      </c>
      <c r="C40" s="65"/>
      <c r="D40" s="66"/>
      <c r="E40" s="66"/>
      <c r="F40" s="66"/>
      <c r="G40" s="66"/>
      <c r="H40" s="66"/>
      <c r="I40" s="66"/>
      <c r="J40" s="66"/>
      <c r="K40" s="67"/>
      <c r="L40" s="67"/>
      <c r="M40" s="67"/>
      <c r="N40" s="68"/>
      <c r="O40" s="68"/>
      <c r="P40" s="68"/>
      <c r="Q40" s="68"/>
      <c r="R40" s="68"/>
      <c r="S40" s="67"/>
      <c r="T40" s="67"/>
      <c r="U40" s="67"/>
      <c r="V40" s="69" t="s">
        <v>9</v>
      </c>
      <c r="W40" s="70"/>
      <c r="X40" s="70"/>
      <c r="Y40" s="70"/>
      <c r="Z40" s="70"/>
      <c r="AA40" s="70"/>
      <c r="AB40" s="71"/>
      <c r="AC40" s="75"/>
      <c r="AD40" s="75"/>
      <c r="AE40" s="75"/>
      <c r="AF40" s="75"/>
      <c r="AG40" s="53"/>
      <c r="AH40" s="54"/>
      <c r="AI40" s="54"/>
      <c r="AJ40" s="54"/>
      <c r="AK40" s="54"/>
      <c r="AL40" s="55"/>
      <c r="AM40" s="47"/>
      <c r="AN40" s="48"/>
      <c r="AO40" s="48"/>
      <c r="AP40" s="48"/>
      <c r="AQ40" s="48"/>
      <c r="AR40" s="48"/>
      <c r="AS40" s="49"/>
    </row>
    <row r="41" spans="2:45" ht="15" customHeight="1" x14ac:dyDescent="0.15">
      <c r="B41" s="65"/>
      <c r="C41" s="65"/>
      <c r="D41" s="76"/>
      <c r="E41" s="76"/>
      <c r="F41" s="76"/>
      <c r="G41" s="76"/>
      <c r="H41" s="76"/>
      <c r="I41" s="76"/>
      <c r="J41" s="76"/>
      <c r="K41" s="67"/>
      <c r="L41" s="67"/>
      <c r="M41" s="67"/>
      <c r="N41" s="77"/>
      <c r="O41" s="77"/>
      <c r="P41" s="77"/>
      <c r="Q41" s="77"/>
      <c r="R41" s="77"/>
      <c r="S41" s="67"/>
      <c r="T41" s="67"/>
      <c r="U41" s="67"/>
      <c r="V41" s="72"/>
      <c r="W41" s="73"/>
      <c r="X41" s="73"/>
      <c r="Y41" s="73"/>
      <c r="Z41" s="73"/>
      <c r="AA41" s="73"/>
      <c r="AB41" s="74"/>
      <c r="AC41" s="75"/>
      <c r="AD41" s="75"/>
      <c r="AE41" s="75"/>
      <c r="AF41" s="75"/>
      <c r="AG41" s="56"/>
      <c r="AH41" s="57"/>
      <c r="AI41" s="57"/>
      <c r="AJ41" s="57"/>
      <c r="AK41" s="57"/>
      <c r="AL41" s="58"/>
      <c r="AM41" s="50"/>
      <c r="AN41" s="51"/>
      <c r="AO41" s="51"/>
      <c r="AP41" s="51"/>
      <c r="AQ41" s="51"/>
      <c r="AR41" s="51"/>
      <c r="AS41" s="52"/>
    </row>
    <row r="42" spans="2:45" ht="15" customHeight="1" x14ac:dyDescent="0.15">
      <c r="B42" s="65">
        <v>6</v>
      </c>
      <c r="C42" s="65"/>
      <c r="D42" s="66"/>
      <c r="E42" s="66"/>
      <c r="F42" s="66"/>
      <c r="G42" s="66"/>
      <c r="H42" s="66"/>
      <c r="I42" s="66"/>
      <c r="J42" s="66"/>
      <c r="K42" s="67"/>
      <c r="L42" s="67"/>
      <c r="M42" s="67"/>
      <c r="N42" s="68"/>
      <c r="O42" s="68"/>
      <c r="P42" s="68"/>
      <c r="Q42" s="68"/>
      <c r="R42" s="68"/>
      <c r="S42" s="67"/>
      <c r="T42" s="67"/>
      <c r="U42" s="67"/>
      <c r="V42" s="69" t="s">
        <v>9</v>
      </c>
      <c r="W42" s="70"/>
      <c r="X42" s="70"/>
      <c r="Y42" s="70"/>
      <c r="Z42" s="70"/>
      <c r="AA42" s="70"/>
      <c r="AB42" s="71"/>
      <c r="AC42" s="75"/>
      <c r="AD42" s="75"/>
      <c r="AE42" s="75"/>
      <c r="AF42" s="75"/>
      <c r="AG42" s="53"/>
      <c r="AH42" s="54"/>
      <c r="AI42" s="54"/>
      <c r="AJ42" s="54"/>
      <c r="AK42" s="54"/>
      <c r="AL42" s="55"/>
      <c r="AM42" s="47"/>
      <c r="AN42" s="48"/>
      <c r="AO42" s="48"/>
      <c r="AP42" s="48"/>
      <c r="AQ42" s="48"/>
      <c r="AR42" s="48"/>
      <c r="AS42" s="49"/>
    </row>
    <row r="43" spans="2:45" ht="15" customHeight="1" x14ac:dyDescent="0.15">
      <c r="B43" s="65"/>
      <c r="C43" s="65"/>
      <c r="D43" s="76"/>
      <c r="E43" s="76"/>
      <c r="F43" s="76"/>
      <c r="G43" s="76"/>
      <c r="H43" s="76"/>
      <c r="I43" s="76"/>
      <c r="J43" s="76"/>
      <c r="K43" s="67"/>
      <c r="L43" s="67"/>
      <c r="M43" s="67"/>
      <c r="N43" s="77"/>
      <c r="O43" s="77"/>
      <c r="P43" s="77"/>
      <c r="Q43" s="77"/>
      <c r="R43" s="77"/>
      <c r="S43" s="67"/>
      <c r="T43" s="67"/>
      <c r="U43" s="67"/>
      <c r="V43" s="72"/>
      <c r="W43" s="73"/>
      <c r="X43" s="73"/>
      <c r="Y43" s="73"/>
      <c r="Z43" s="73"/>
      <c r="AA43" s="73"/>
      <c r="AB43" s="74"/>
      <c r="AC43" s="75"/>
      <c r="AD43" s="75"/>
      <c r="AE43" s="75"/>
      <c r="AF43" s="75"/>
      <c r="AG43" s="56"/>
      <c r="AH43" s="57"/>
      <c r="AI43" s="57"/>
      <c r="AJ43" s="57"/>
      <c r="AK43" s="57"/>
      <c r="AL43" s="58"/>
      <c r="AM43" s="50"/>
      <c r="AN43" s="51"/>
      <c r="AO43" s="51"/>
      <c r="AP43" s="51"/>
      <c r="AQ43" s="51"/>
      <c r="AR43" s="51"/>
      <c r="AS43" s="52"/>
    </row>
    <row r="44" spans="2:45" ht="15" customHeight="1" x14ac:dyDescent="0.15">
      <c r="B44" s="65">
        <v>7</v>
      </c>
      <c r="C44" s="65"/>
      <c r="D44" s="66"/>
      <c r="E44" s="66"/>
      <c r="F44" s="66"/>
      <c r="G44" s="66"/>
      <c r="H44" s="66"/>
      <c r="I44" s="66"/>
      <c r="J44" s="66"/>
      <c r="K44" s="67"/>
      <c r="L44" s="67"/>
      <c r="M44" s="67"/>
      <c r="N44" s="68"/>
      <c r="O44" s="68"/>
      <c r="P44" s="68"/>
      <c r="Q44" s="68"/>
      <c r="R44" s="68"/>
      <c r="S44" s="67"/>
      <c r="T44" s="67"/>
      <c r="U44" s="67"/>
      <c r="V44" s="69" t="s">
        <v>9</v>
      </c>
      <c r="W44" s="70"/>
      <c r="X44" s="70"/>
      <c r="Y44" s="70"/>
      <c r="Z44" s="70"/>
      <c r="AA44" s="70"/>
      <c r="AB44" s="71"/>
      <c r="AC44" s="75"/>
      <c r="AD44" s="75"/>
      <c r="AE44" s="75"/>
      <c r="AF44" s="75"/>
      <c r="AG44" s="53"/>
      <c r="AH44" s="54"/>
      <c r="AI44" s="54"/>
      <c r="AJ44" s="54"/>
      <c r="AK44" s="54"/>
      <c r="AL44" s="55"/>
      <c r="AM44" s="47"/>
      <c r="AN44" s="48"/>
      <c r="AO44" s="48"/>
      <c r="AP44" s="48"/>
      <c r="AQ44" s="48"/>
      <c r="AR44" s="48"/>
      <c r="AS44" s="49"/>
    </row>
    <row r="45" spans="2:45" ht="15" customHeight="1" x14ac:dyDescent="0.15">
      <c r="B45" s="65"/>
      <c r="C45" s="65"/>
      <c r="D45" s="76"/>
      <c r="E45" s="76"/>
      <c r="F45" s="76"/>
      <c r="G45" s="76"/>
      <c r="H45" s="76"/>
      <c r="I45" s="76"/>
      <c r="J45" s="76"/>
      <c r="K45" s="67"/>
      <c r="L45" s="67"/>
      <c r="M45" s="67"/>
      <c r="N45" s="77"/>
      <c r="O45" s="77"/>
      <c r="P45" s="77"/>
      <c r="Q45" s="77"/>
      <c r="R45" s="77"/>
      <c r="S45" s="67"/>
      <c r="T45" s="67"/>
      <c r="U45" s="67"/>
      <c r="V45" s="72"/>
      <c r="W45" s="73"/>
      <c r="X45" s="73"/>
      <c r="Y45" s="73"/>
      <c r="Z45" s="73"/>
      <c r="AA45" s="73"/>
      <c r="AB45" s="74"/>
      <c r="AC45" s="75"/>
      <c r="AD45" s="75"/>
      <c r="AE45" s="75"/>
      <c r="AF45" s="75"/>
      <c r="AG45" s="56"/>
      <c r="AH45" s="57"/>
      <c r="AI45" s="57"/>
      <c r="AJ45" s="57"/>
      <c r="AK45" s="57"/>
      <c r="AL45" s="58"/>
      <c r="AM45" s="50"/>
      <c r="AN45" s="51"/>
      <c r="AO45" s="51"/>
      <c r="AP45" s="51"/>
      <c r="AQ45" s="51"/>
      <c r="AR45" s="51"/>
      <c r="AS45" s="52"/>
    </row>
    <row r="46" spans="2:45" ht="15" customHeight="1" x14ac:dyDescent="0.15">
      <c r="B46" s="65">
        <v>8</v>
      </c>
      <c r="C46" s="65"/>
      <c r="D46" s="66"/>
      <c r="E46" s="66"/>
      <c r="F46" s="66"/>
      <c r="G46" s="66"/>
      <c r="H46" s="66"/>
      <c r="I46" s="66"/>
      <c r="J46" s="66"/>
      <c r="K46" s="67"/>
      <c r="L46" s="67"/>
      <c r="M46" s="67"/>
      <c r="N46" s="68"/>
      <c r="O46" s="68"/>
      <c r="P46" s="68"/>
      <c r="Q46" s="68"/>
      <c r="R46" s="68"/>
      <c r="S46" s="67"/>
      <c r="T46" s="67"/>
      <c r="U46" s="67"/>
      <c r="V46" s="69" t="s">
        <v>9</v>
      </c>
      <c r="W46" s="70"/>
      <c r="X46" s="70"/>
      <c r="Y46" s="70"/>
      <c r="Z46" s="70"/>
      <c r="AA46" s="70"/>
      <c r="AB46" s="71"/>
      <c r="AC46" s="75"/>
      <c r="AD46" s="75"/>
      <c r="AE46" s="75"/>
      <c r="AF46" s="75"/>
      <c r="AG46" s="53"/>
      <c r="AH46" s="54"/>
      <c r="AI46" s="54"/>
      <c r="AJ46" s="54"/>
      <c r="AK46" s="54"/>
      <c r="AL46" s="55"/>
      <c r="AM46" s="47"/>
      <c r="AN46" s="48"/>
      <c r="AO46" s="48"/>
      <c r="AP46" s="48"/>
      <c r="AQ46" s="48"/>
      <c r="AR46" s="48"/>
      <c r="AS46" s="49"/>
    </row>
    <row r="47" spans="2:45" ht="15" customHeight="1" x14ac:dyDescent="0.15">
      <c r="B47" s="65"/>
      <c r="C47" s="65"/>
      <c r="D47" s="76"/>
      <c r="E47" s="76"/>
      <c r="F47" s="76"/>
      <c r="G47" s="76"/>
      <c r="H47" s="76"/>
      <c r="I47" s="76"/>
      <c r="J47" s="76"/>
      <c r="K47" s="67"/>
      <c r="L47" s="67"/>
      <c r="M47" s="67"/>
      <c r="N47" s="77"/>
      <c r="O47" s="77"/>
      <c r="P47" s="77"/>
      <c r="Q47" s="77"/>
      <c r="R47" s="77"/>
      <c r="S47" s="67"/>
      <c r="T47" s="67"/>
      <c r="U47" s="67"/>
      <c r="V47" s="72"/>
      <c r="W47" s="73"/>
      <c r="X47" s="73"/>
      <c r="Y47" s="73"/>
      <c r="Z47" s="73"/>
      <c r="AA47" s="73"/>
      <c r="AB47" s="74"/>
      <c r="AC47" s="75"/>
      <c r="AD47" s="75"/>
      <c r="AE47" s="75"/>
      <c r="AF47" s="75"/>
      <c r="AG47" s="56"/>
      <c r="AH47" s="57"/>
      <c r="AI47" s="57"/>
      <c r="AJ47" s="57"/>
      <c r="AK47" s="57"/>
      <c r="AL47" s="58"/>
      <c r="AM47" s="50"/>
      <c r="AN47" s="51"/>
      <c r="AO47" s="51"/>
      <c r="AP47" s="51"/>
      <c r="AQ47" s="51"/>
      <c r="AR47" s="51"/>
      <c r="AS47" s="52"/>
    </row>
    <row r="48" spans="2:45" ht="15" customHeight="1" x14ac:dyDescent="0.15">
      <c r="B48" s="65">
        <v>9</v>
      </c>
      <c r="C48" s="65"/>
      <c r="D48" s="66"/>
      <c r="E48" s="66"/>
      <c r="F48" s="66"/>
      <c r="G48" s="66"/>
      <c r="H48" s="66"/>
      <c r="I48" s="66"/>
      <c r="J48" s="66"/>
      <c r="K48" s="67"/>
      <c r="L48" s="67"/>
      <c r="M48" s="67"/>
      <c r="N48" s="68"/>
      <c r="O48" s="68"/>
      <c r="P48" s="68"/>
      <c r="Q48" s="68"/>
      <c r="R48" s="68"/>
      <c r="S48" s="67"/>
      <c r="T48" s="67"/>
      <c r="U48" s="67"/>
      <c r="V48" s="69" t="s">
        <v>9</v>
      </c>
      <c r="W48" s="70"/>
      <c r="X48" s="70"/>
      <c r="Y48" s="70"/>
      <c r="Z48" s="70"/>
      <c r="AA48" s="70"/>
      <c r="AB48" s="71"/>
      <c r="AC48" s="75"/>
      <c r="AD48" s="75"/>
      <c r="AE48" s="75"/>
      <c r="AF48" s="75"/>
      <c r="AG48" s="53"/>
      <c r="AH48" s="54"/>
      <c r="AI48" s="54"/>
      <c r="AJ48" s="54"/>
      <c r="AK48" s="54"/>
      <c r="AL48" s="55"/>
      <c r="AM48" s="47"/>
      <c r="AN48" s="48"/>
      <c r="AO48" s="48"/>
      <c r="AP48" s="48"/>
      <c r="AQ48" s="48"/>
      <c r="AR48" s="48"/>
      <c r="AS48" s="49"/>
    </row>
    <row r="49" spans="2:45" ht="15" customHeight="1" x14ac:dyDescent="0.15">
      <c r="B49" s="65"/>
      <c r="C49" s="65"/>
      <c r="D49" s="76"/>
      <c r="E49" s="76"/>
      <c r="F49" s="76"/>
      <c r="G49" s="76"/>
      <c r="H49" s="76"/>
      <c r="I49" s="76"/>
      <c r="J49" s="76"/>
      <c r="K49" s="67"/>
      <c r="L49" s="67"/>
      <c r="M49" s="67"/>
      <c r="N49" s="77"/>
      <c r="O49" s="77"/>
      <c r="P49" s="77"/>
      <c r="Q49" s="77"/>
      <c r="R49" s="77"/>
      <c r="S49" s="67"/>
      <c r="T49" s="67"/>
      <c r="U49" s="67"/>
      <c r="V49" s="72"/>
      <c r="W49" s="73"/>
      <c r="X49" s="73"/>
      <c r="Y49" s="73"/>
      <c r="Z49" s="73"/>
      <c r="AA49" s="73"/>
      <c r="AB49" s="74"/>
      <c r="AC49" s="75"/>
      <c r="AD49" s="75"/>
      <c r="AE49" s="75"/>
      <c r="AF49" s="75"/>
      <c r="AG49" s="56"/>
      <c r="AH49" s="57"/>
      <c r="AI49" s="57"/>
      <c r="AJ49" s="57"/>
      <c r="AK49" s="57"/>
      <c r="AL49" s="58"/>
      <c r="AM49" s="50"/>
      <c r="AN49" s="51"/>
      <c r="AO49" s="51"/>
      <c r="AP49" s="51"/>
      <c r="AQ49" s="51"/>
      <c r="AR49" s="51"/>
      <c r="AS49" s="52"/>
    </row>
    <row r="50" spans="2:45" ht="15" customHeight="1" x14ac:dyDescent="0.15">
      <c r="B50" s="65">
        <v>10</v>
      </c>
      <c r="C50" s="65"/>
      <c r="D50" s="66"/>
      <c r="E50" s="66"/>
      <c r="F50" s="66"/>
      <c r="G50" s="66"/>
      <c r="H50" s="66"/>
      <c r="I50" s="66"/>
      <c r="J50" s="66"/>
      <c r="K50" s="67"/>
      <c r="L50" s="67"/>
      <c r="M50" s="67"/>
      <c r="N50" s="68"/>
      <c r="O50" s="68"/>
      <c r="P50" s="68"/>
      <c r="Q50" s="68"/>
      <c r="R50" s="68"/>
      <c r="S50" s="67"/>
      <c r="T50" s="67"/>
      <c r="U50" s="67"/>
      <c r="V50" s="69" t="s">
        <v>9</v>
      </c>
      <c r="W50" s="70"/>
      <c r="X50" s="70"/>
      <c r="Y50" s="70"/>
      <c r="Z50" s="70"/>
      <c r="AA50" s="70"/>
      <c r="AB50" s="71"/>
      <c r="AC50" s="75"/>
      <c r="AD50" s="75"/>
      <c r="AE50" s="75"/>
      <c r="AF50" s="75"/>
      <c r="AG50" s="53"/>
      <c r="AH50" s="54"/>
      <c r="AI50" s="54"/>
      <c r="AJ50" s="54"/>
      <c r="AK50" s="54"/>
      <c r="AL50" s="55"/>
      <c r="AM50" s="47"/>
      <c r="AN50" s="48"/>
      <c r="AO50" s="48"/>
      <c r="AP50" s="48"/>
      <c r="AQ50" s="48"/>
      <c r="AR50" s="48"/>
      <c r="AS50" s="49"/>
    </row>
    <row r="51" spans="2:45" ht="15" customHeight="1" x14ac:dyDescent="0.15">
      <c r="B51" s="65"/>
      <c r="C51" s="65"/>
      <c r="D51" s="76"/>
      <c r="E51" s="76"/>
      <c r="F51" s="76"/>
      <c r="G51" s="76"/>
      <c r="H51" s="76"/>
      <c r="I51" s="76"/>
      <c r="J51" s="76"/>
      <c r="K51" s="67"/>
      <c r="L51" s="67"/>
      <c r="M51" s="67"/>
      <c r="N51" s="77"/>
      <c r="O51" s="77"/>
      <c r="P51" s="77"/>
      <c r="Q51" s="77"/>
      <c r="R51" s="77"/>
      <c r="S51" s="67"/>
      <c r="T51" s="67"/>
      <c r="U51" s="67"/>
      <c r="V51" s="72"/>
      <c r="W51" s="73"/>
      <c r="X51" s="73"/>
      <c r="Y51" s="73"/>
      <c r="Z51" s="73"/>
      <c r="AA51" s="73"/>
      <c r="AB51" s="74"/>
      <c r="AC51" s="75"/>
      <c r="AD51" s="75"/>
      <c r="AE51" s="75"/>
      <c r="AF51" s="75"/>
      <c r="AG51" s="56"/>
      <c r="AH51" s="57"/>
      <c r="AI51" s="57"/>
      <c r="AJ51" s="57"/>
      <c r="AK51" s="57"/>
      <c r="AL51" s="58"/>
      <c r="AM51" s="50"/>
      <c r="AN51" s="51"/>
      <c r="AO51" s="51"/>
      <c r="AP51" s="51"/>
      <c r="AQ51" s="51"/>
      <c r="AR51" s="51"/>
      <c r="AS51" s="52"/>
    </row>
    <row r="52" spans="2:45" ht="15" customHeight="1" x14ac:dyDescent="0.15">
      <c r="B52" s="65">
        <v>11</v>
      </c>
      <c r="C52" s="65"/>
      <c r="D52" s="66"/>
      <c r="E52" s="66"/>
      <c r="F52" s="66"/>
      <c r="G52" s="66"/>
      <c r="H52" s="66"/>
      <c r="I52" s="66"/>
      <c r="J52" s="66"/>
      <c r="K52" s="67"/>
      <c r="L52" s="67"/>
      <c r="M52" s="67"/>
      <c r="N52" s="68"/>
      <c r="O52" s="68"/>
      <c r="P52" s="68"/>
      <c r="Q52" s="68"/>
      <c r="R52" s="68"/>
      <c r="S52" s="67"/>
      <c r="T52" s="67"/>
      <c r="U52" s="67"/>
      <c r="V52" s="69" t="s">
        <v>9</v>
      </c>
      <c r="W52" s="70"/>
      <c r="X52" s="70"/>
      <c r="Y52" s="70"/>
      <c r="Z52" s="70"/>
      <c r="AA52" s="70"/>
      <c r="AB52" s="71"/>
      <c r="AC52" s="75"/>
      <c r="AD52" s="75"/>
      <c r="AE52" s="75"/>
      <c r="AF52" s="75"/>
      <c r="AG52" s="53"/>
      <c r="AH52" s="54"/>
      <c r="AI52" s="54"/>
      <c r="AJ52" s="54"/>
      <c r="AK52" s="54"/>
      <c r="AL52" s="55"/>
      <c r="AM52" s="47"/>
      <c r="AN52" s="48"/>
      <c r="AO52" s="48"/>
      <c r="AP52" s="48"/>
      <c r="AQ52" s="48"/>
      <c r="AR52" s="48"/>
      <c r="AS52" s="49"/>
    </row>
    <row r="53" spans="2:45" ht="15" customHeight="1" x14ac:dyDescent="0.15">
      <c r="B53" s="65"/>
      <c r="C53" s="65"/>
      <c r="D53" s="76"/>
      <c r="E53" s="76"/>
      <c r="F53" s="76"/>
      <c r="G53" s="76"/>
      <c r="H53" s="76"/>
      <c r="I53" s="76"/>
      <c r="J53" s="76"/>
      <c r="K53" s="67"/>
      <c r="L53" s="67"/>
      <c r="M53" s="67"/>
      <c r="N53" s="77"/>
      <c r="O53" s="77"/>
      <c r="P53" s="77"/>
      <c r="Q53" s="77"/>
      <c r="R53" s="77"/>
      <c r="S53" s="67"/>
      <c r="T53" s="67"/>
      <c r="U53" s="67"/>
      <c r="V53" s="72"/>
      <c r="W53" s="73"/>
      <c r="X53" s="73"/>
      <c r="Y53" s="73"/>
      <c r="Z53" s="73"/>
      <c r="AA53" s="73"/>
      <c r="AB53" s="74"/>
      <c r="AC53" s="75"/>
      <c r="AD53" s="75"/>
      <c r="AE53" s="75"/>
      <c r="AF53" s="75"/>
      <c r="AG53" s="56"/>
      <c r="AH53" s="57"/>
      <c r="AI53" s="57"/>
      <c r="AJ53" s="57"/>
      <c r="AK53" s="57"/>
      <c r="AL53" s="58"/>
      <c r="AM53" s="50"/>
      <c r="AN53" s="51"/>
      <c r="AO53" s="51"/>
      <c r="AP53" s="51"/>
      <c r="AQ53" s="51"/>
      <c r="AR53" s="51"/>
      <c r="AS53" s="52"/>
    </row>
    <row r="54" spans="2:45" ht="15" customHeight="1" x14ac:dyDescent="0.15">
      <c r="B54" s="65">
        <v>12</v>
      </c>
      <c r="C54" s="65"/>
      <c r="D54" s="66"/>
      <c r="E54" s="66"/>
      <c r="F54" s="66"/>
      <c r="G54" s="66"/>
      <c r="H54" s="66"/>
      <c r="I54" s="66"/>
      <c r="J54" s="66"/>
      <c r="K54" s="67"/>
      <c r="L54" s="67"/>
      <c r="M54" s="67"/>
      <c r="N54" s="68"/>
      <c r="O54" s="68"/>
      <c r="P54" s="68"/>
      <c r="Q54" s="68"/>
      <c r="R54" s="68"/>
      <c r="S54" s="67"/>
      <c r="T54" s="67"/>
      <c r="U54" s="67"/>
      <c r="V54" s="69" t="s">
        <v>9</v>
      </c>
      <c r="W54" s="70"/>
      <c r="X54" s="70"/>
      <c r="Y54" s="70"/>
      <c r="Z54" s="70"/>
      <c r="AA54" s="70"/>
      <c r="AB54" s="71"/>
      <c r="AC54" s="75"/>
      <c r="AD54" s="75"/>
      <c r="AE54" s="75"/>
      <c r="AF54" s="75"/>
      <c r="AG54" s="53"/>
      <c r="AH54" s="54"/>
      <c r="AI54" s="54"/>
      <c r="AJ54" s="54"/>
      <c r="AK54" s="54"/>
      <c r="AL54" s="55"/>
      <c r="AM54" s="47"/>
      <c r="AN54" s="48"/>
      <c r="AO54" s="48"/>
      <c r="AP54" s="48"/>
      <c r="AQ54" s="48"/>
      <c r="AR54" s="48"/>
      <c r="AS54" s="49"/>
    </row>
    <row r="55" spans="2:45" ht="15" customHeight="1" x14ac:dyDescent="0.15">
      <c r="B55" s="65"/>
      <c r="C55" s="65"/>
      <c r="D55" s="76"/>
      <c r="E55" s="76"/>
      <c r="F55" s="76"/>
      <c r="G55" s="76"/>
      <c r="H55" s="76"/>
      <c r="I55" s="76"/>
      <c r="J55" s="76"/>
      <c r="K55" s="67"/>
      <c r="L55" s="67"/>
      <c r="M55" s="67"/>
      <c r="N55" s="77"/>
      <c r="O55" s="77"/>
      <c r="P55" s="77"/>
      <c r="Q55" s="77"/>
      <c r="R55" s="77"/>
      <c r="S55" s="67"/>
      <c r="T55" s="67"/>
      <c r="U55" s="67"/>
      <c r="V55" s="72"/>
      <c r="W55" s="73"/>
      <c r="X55" s="73"/>
      <c r="Y55" s="73"/>
      <c r="Z55" s="73"/>
      <c r="AA55" s="73"/>
      <c r="AB55" s="74"/>
      <c r="AC55" s="75"/>
      <c r="AD55" s="75"/>
      <c r="AE55" s="75"/>
      <c r="AF55" s="75"/>
      <c r="AG55" s="56"/>
      <c r="AH55" s="57"/>
      <c r="AI55" s="57"/>
      <c r="AJ55" s="57"/>
      <c r="AK55" s="57"/>
      <c r="AL55" s="58"/>
      <c r="AM55" s="50"/>
      <c r="AN55" s="51"/>
      <c r="AO55" s="51"/>
      <c r="AP55" s="51"/>
      <c r="AQ55" s="51"/>
      <c r="AR55" s="51"/>
      <c r="AS55" s="52"/>
    </row>
    <row r="57" spans="2:45" ht="24.75" x14ac:dyDescent="0.15">
      <c r="B57" s="46" t="s">
        <v>63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</row>
    <row r="58" spans="2:45" ht="13.5" customHeight="1" x14ac:dyDescent="0.1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2:45" ht="13.5" customHeight="1" x14ac:dyDescent="0.1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2:45" ht="13.5" customHeight="1" x14ac:dyDescent="0.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2:45" x14ac:dyDescent="0.15">
      <c r="B61" s="43" t="s">
        <v>93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2:45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2:45" x14ac:dyDescent="0.15">
      <c r="B63" s="14" t="s">
        <v>94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2:45" x14ac:dyDescent="0.15">
      <c r="B64" s="44" t="s">
        <v>64</v>
      </c>
      <c r="C64" s="44"/>
      <c r="D64" s="44"/>
      <c r="E64" s="45">
        <v>12</v>
      </c>
      <c r="F64" s="45"/>
      <c r="G64" s="45"/>
      <c r="H64" s="45"/>
      <c r="I64" s="27" t="s">
        <v>102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</sheetData>
  <sheetProtection algorithmName="SHA-512" hashValue="NBzab6Fh/xJ+X0tVYGpEk9L1qKpTDTTBz9UfBkAQCHkeqIBS1i+DW8jV8/rRDRj6usUOSRqn9iVR4sBQSfq+dw==" saltValue="gkvyBLRqPWKdWe/a2mVQHg==" spinCount="100000" sheet="1" formatCells="0" formatColumns="0" formatRows="0" insertColumns="0" insertRows="0" insertHyperlinks="0" deleteColumns="0" deleteRows="0" sort="0" autoFilter="0" pivotTables="0"/>
  <mergeCells count="194">
    <mergeCell ref="B1:AM1"/>
    <mergeCell ref="B2:AM2"/>
    <mergeCell ref="B6:H6"/>
    <mergeCell ref="I6:V6"/>
    <mergeCell ref="W6:Z6"/>
    <mergeCell ref="AA6:AC6"/>
    <mergeCell ref="AD6:AH6"/>
    <mergeCell ref="AI6:AM6"/>
    <mergeCell ref="B13:AM15"/>
    <mergeCell ref="B18:F18"/>
    <mergeCell ref="G18:M18"/>
    <mergeCell ref="B23:F23"/>
    <mergeCell ref="G23:M23"/>
    <mergeCell ref="N23:R23"/>
    <mergeCell ref="Z23:AC23"/>
    <mergeCell ref="B7:H7"/>
    <mergeCell ref="I7:AM7"/>
    <mergeCell ref="B8:H8"/>
    <mergeCell ref="J8:M8"/>
    <mergeCell ref="N8:AM8"/>
    <mergeCell ref="B9:H9"/>
    <mergeCell ref="I9:N9"/>
    <mergeCell ref="V9:AM9"/>
    <mergeCell ref="V23:Y23"/>
    <mergeCell ref="B25:F25"/>
    <mergeCell ref="G25:M25"/>
    <mergeCell ref="N25:R25"/>
    <mergeCell ref="Z25:AC25"/>
    <mergeCell ref="AE25:AL25"/>
    <mergeCell ref="B24:F24"/>
    <mergeCell ref="G24:M24"/>
    <mergeCell ref="N24:R24"/>
    <mergeCell ref="Z24:AC24"/>
    <mergeCell ref="AD24:AM24"/>
    <mergeCell ref="V24:Y24"/>
    <mergeCell ref="V25:Y25"/>
    <mergeCell ref="AG30:AL31"/>
    <mergeCell ref="AM30:AS31"/>
    <mergeCell ref="AG32:AL33"/>
    <mergeCell ref="B26:F26"/>
    <mergeCell ref="G26:M26"/>
    <mergeCell ref="N26:R26"/>
    <mergeCell ref="Z26:AC26"/>
    <mergeCell ref="B27:F27"/>
    <mergeCell ref="G27:M27"/>
    <mergeCell ref="N27:R27"/>
    <mergeCell ref="Z27:AC27"/>
    <mergeCell ref="V26:Y26"/>
    <mergeCell ref="V27:Y27"/>
    <mergeCell ref="AC30:AF31"/>
    <mergeCell ref="D31:J31"/>
    <mergeCell ref="N31:R31"/>
    <mergeCell ref="S31:U31"/>
    <mergeCell ref="B32:C33"/>
    <mergeCell ref="D32:J32"/>
    <mergeCell ref="K32:M33"/>
    <mergeCell ref="N32:R32"/>
    <mergeCell ref="S32:U33"/>
    <mergeCell ref="B30:C31"/>
    <mergeCell ref="D30:J30"/>
    <mergeCell ref="K30:M31"/>
    <mergeCell ref="N30:R30"/>
    <mergeCell ref="S30:U30"/>
    <mergeCell ref="V30:AB31"/>
    <mergeCell ref="V32:AB33"/>
    <mergeCell ref="AC32:AF33"/>
    <mergeCell ref="D33:J33"/>
    <mergeCell ref="N33:R33"/>
    <mergeCell ref="B34:C35"/>
    <mergeCell ref="D34:J34"/>
    <mergeCell ref="K34:M35"/>
    <mergeCell ref="N34:R34"/>
    <mergeCell ref="S34:U35"/>
    <mergeCell ref="V34:AB35"/>
    <mergeCell ref="AC34:AF35"/>
    <mergeCell ref="D35:J35"/>
    <mergeCell ref="N35:R35"/>
    <mergeCell ref="B36:C37"/>
    <mergeCell ref="D36:J36"/>
    <mergeCell ref="K36:M37"/>
    <mergeCell ref="N36:R36"/>
    <mergeCell ref="S36:U37"/>
    <mergeCell ref="V36:AB37"/>
    <mergeCell ref="AC36:AF37"/>
    <mergeCell ref="D37:J37"/>
    <mergeCell ref="N37:R37"/>
    <mergeCell ref="B38:C39"/>
    <mergeCell ref="D38:J38"/>
    <mergeCell ref="K38:M39"/>
    <mergeCell ref="N38:R38"/>
    <mergeCell ref="S38:U39"/>
    <mergeCell ref="V38:AB39"/>
    <mergeCell ref="AC38:AF39"/>
    <mergeCell ref="D39:J39"/>
    <mergeCell ref="N39:R39"/>
    <mergeCell ref="AG42:AL43"/>
    <mergeCell ref="AM42:AS43"/>
    <mergeCell ref="B40:C41"/>
    <mergeCell ref="D40:J40"/>
    <mergeCell ref="K40:M41"/>
    <mergeCell ref="N40:R40"/>
    <mergeCell ref="S40:U41"/>
    <mergeCell ref="V40:AB41"/>
    <mergeCell ref="AC40:AF41"/>
    <mergeCell ref="D41:J41"/>
    <mergeCell ref="N41:R41"/>
    <mergeCell ref="B42:C43"/>
    <mergeCell ref="D42:J42"/>
    <mergeCell ref="K42:M43"/>
    <mergeCell ref="N42:R42"/>
    <mergeCell ref="S42:U43"/>
    <mergeCell ref="V42:AB43"/>
    <mergeCell ref="AC42:AF43"/>
    <mergeCell ref="D43:J43"/>
    <mergeCell ref="N43:R43"/>
    <mergeCell ref="AG46:AL47"/>
    <mergeCell ref="AM46:AS47"/>
    <mergeCell ref="B44:C45"/>
    <mergeCell ref="D44:J44"/>
    <mergeCell ref="K44:M45"/>
    <mergeCell ref="N44:R44"/>
    <mergeCell ref="S44:U45"/>
    <mergeCell ref="V44:AB45"/>
    <mergeCell ref="AC44:AF45"/>
    <mergeCell ref="D45:J45"/>
    <mergeCell ref="N45:R45"/>
    <mergeCell ref="AG44:AL45"/>
    <mergeCell ref="AM44:AS45"/>
    <mergeCell ref="B46:C47"/>
    <mergeCell ref="D46:J46"/>
    <mergeCell ref="K46:M47"/>
    <mergeCell ref="N46:R46"/>
    <mergeCell ref="S46:U47"/>
    <mergeCell ref="V46:AB47"/>
    <mergeCell ref="AC46:AF47"/>
    <mergeCell ref="D47:J47"/>
    <mergeCell ref="N47:R47"/>
    <mergeCell ref="AG50:AL51"/>
    <mergeCell ref="AM50:AS51"/>
    <mergeCell ref="B48:C49"/>
    <mergeCell ref="D48:J48"/>
    <mergeCell ref="K48:M49"/>
    <mergeCell ref="N48:R48"/>
    <mergeCell ref="S48:U49"/>
    <mergeCell ref="V48:AB49"/>
    <mergeCell ref="AC48:AF49"/>
    <mergeCell ref="D49:J49"/>
    <mergeCell ref="N49:R49"/>
    <mergeCell ref="AG48:AL49"/>
    <mergeCell ref="AM48:AS49"/>
    <mergeCell ref="B50:C51"/>
    <mergeCell ref="D50:J50"/>
    <mergeCell ref="K50:M51"/>
    <mergeCell ref="N50:R50"/>
    <mergeCell ref="S50:U51"/>
    <mergeCell ref="V50:AB51"/>
    <mergeCell ref="AC50:AF51"/>
    <mergeCell ref="D51:J51"/>
    <mergeCell ref="N51:R51"/>
    <mergeCell ref="AG52:AL53"/>
    <mergeCell ref="AM52:AS53"/>
    <mergeCell ref="B54:C55"/>
    <mergeCell ref="D54:J54"/>
    <mergeCell ref="K54:M55"/>
    <mergeCell ref="N54:R54"/>
    <mergeCell ref="S54:U55"/>
    <mergeCell ref="V54:AB55"/>
    <mergeCell ref="AC54:AF55"/>
    <mergeCell ref="D55:J55"/>
    <mergeCell ref="N55:R55"/>
    <mergeCell ref="B61:AM61"/>
    <mergeCell ref="B64:D64"/>
    <mergeCell ref="E64:H64"/>
    <mergeCell ref="B57:AM57"/>
    <mergeCell ref="AM32:AS33"/>
    <mergeCell ref="AG34:AL35"/>
    <mergeCell ref="AM34:AS35"/>
    <mergeCell ref="AG36:AL37"/>
    <mergeCell ref="AM36:AS37"/>
    <mergeCell ref="AG38:AL39"/>
    <mergeCell ref="AM38:AS39"/>
    <mergeCell ref="AG40:AL41"/>
    <mergeCell ref="AM40:AS41"/>
    <mergeCell ref="AG54:AL55"/>
    <mergeCell ref="AM54:AS55"/>
    <mergeCell ref="B52:C53"/>
    <mergeCell ref="D52:J52"/>
    <mergeCell ref="K52:M53"/>
    <mergeCell ref="N52:R52"/>
    <mergeCell ref="S52:U53"/>
    <mergeCell ref="V52:AB53"/>
    <mergeCell ref="AC52:AF53"/>
    <mergeCell ref="D53:J53"/>
    <mergeCell ref="N53:R53"/>
  </mergeCells>
  <phoneticPr fontId="1"/>
  <conditionalFormatting sqref="I6:V6 AA6:AC6 AI6:AM6 I7:AM7 J8:AM8 V9:AM9">
    <cfRule type="cellIs" dxfId="8" priority="4" stopIfTrue="1" operator="notEqual">
      <formula>"（必須）"</formula>
    </cfRule>
  </conditionalFormatting>
  <conditionalFormatting sqref="I6:V6 AA6:AC6 AI6:AM6 I7:AM7 J8:AM8 V9:AM9">
    <cfRule type="cellIs" dxfId="7" priority="3" stopIfTrue="1" operator="equal">
      <formula>""</formula>
    </cfRule>
  </conditionalFormatting>
  <conditionalFormatting sqref="B13:AM15">
    <cfRule type="cellIs" dxfId="6" priority="1" stopIfTrue="1" operator="equal">
      <formula>""</formula>
    </cfRule>
    <cfRule type="cellIs" dxfId="5" priority="2" stopIfTrue="1" operator="notEqual">
      <formula>"（必須）"</formula>
    </cfRule>
  </conditionalFormatting>
  <dataValidations count="7">
    <dataValidation type="list" allowBlank="1" showInputMessage="1" showErrorMessage="1" sqref="AI6:AM6" xr:uid="{00000000-0002-0000-0300-000000000000}">
      <formula1>INDIRECT("県名")</formula1>
    </dataValidation>
    <dataValidation type="list" allowBlank="1" showInputMessage="1" showErrorMessage="1" sqref="N24:R27" xr:uid="{00000000-0002-0000-0300-000001000000}">
      <formula1>DEAF健聴者</formula1>
    </dataValidation>
    <dataValidation type="list" allowBlank="1" showInputMessage="1" showErrorMessage="1" sqref="AA6:AC6" xr:uid="{00000000-0002-0000-0300-000002000000}">
      <formula1>INDIRECT("チーム区分")</formula1>
    </dataValidation>
    <dataValidation imeMode="on" allowBlank="1" showInputMessage="1" showErrorMessage="1" sqref="D32:J55 I6:V6 I7:AM7 N8:AM8 B13:AM15 AM54 AM52 AM32 AM34 AM36 AM38 AM40 AM42 AM44 AM46 AM48 AM50" xr:uid="{00000000-0002-0000-0300-000003000000}"/>
    <dataValidation imeMode="off" allowBlank="1" showInputMessage="1" showErrorMessage="1" sqref="AC32:AF55 N32:R32 B32:C55 K32:M55 N34:R34 N36:R36 N38:R38 N40:R40 N42:R42 N44:R44 N46:R46 N48:R48 N50:R50 N52:R52 N54:R54 S32:U55 J8:M8 I9:N9 V9:AM9" xr:uid="{00000000-0002-0000-0300-000004000000}"/>
    <dataValidation type="list" imeMode="off" allowBlank="1" showInputMessage="1" showErrorMessage="1" sqref="AG32 AG34 AG36 AG38 AG40 AG42 AG44 AG46 AG48 AG50 AG52 AG54" xr:uid="{C8324292-22CA-423C-B67D-EB294B16C1FB}">
      <formula1>"主将,リベロ"</formula1>
    </dataValidation>
    <dataValidation type="whole" allowBlank="1" showInputMessage="1" showErrorMessage="1" sqref="E64:H64" xr:uid="{C28A4ABB-E159-401F-8E1D-A43B05B1B987}">
      <formula1>0</formula1>
      <formula2>9999</formula2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B1:AS63"/>
  <sheetViews>
    <sheetView showGridLines="0" showRowColHeaders="0" tabSelected="1" view="pageBreakPreview" zoomScaleNormal="100" zoomScaleSheetLayoutView="100" workbookViewId="0">
      <selection activeCell="AW29" sqref="AW29"/>
    </sheetView>
  </sheetViews>
  <sheetFormatPr defaultColWidth="2.625" defaultRowHeight="13.5" x14ac:dyDescent="0.15"/>
  <cols>
    <col min="1" max="1" width="3.625" style="1" customWidth="1"/>
    <col min="2" max="14" width="2.625" style="1"/>
    <col min="15" max="18" width="3.125" style="1" customWidth="1"/>
    <col min="19" max="21" width="2.625" style="1" hidden="1" customWidth="1"/>
    <col min="22" max="25" width="4" style="1" customWidth="1"/>
    <col min="26" max="16384" width="2.625" style="1"/>
  </cols>
  <sheetData>
    <row r="1" spans="2:39" ht="28.5" x14ac:dyDescent="0.15">
      <c r="B1" s="119" t="s">
        <v>107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2:39" ht="24.75" x14ac:dyDescent="0.15">
      <c r="B2" s="170" t="s">
        <v>12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</row>
    <row r="3" spans="2:39" ht="0.95" customHeight="1" x14ac:dyDescent="0.15"/>
    <row r="4" spans="2:39" ht="0.95" customHeight="1" x14ac:dyDescent="0.15"/>
    <row r="5" spans="2:39" x14ac:dyDescent="0.15">
      <c r="B5" s="1" t="s">
        <v>55</v>
      </c>
    </row>
    <row r="6" spans="2:39" ht="18" customHeight="1" x14ac:dyDescent="0.15">
      <c r="B6" s="183" t="s">
        <v>0</v>
      </c>
      <c r="C6" s="183"/>
      <c r="D6" s="183"/>
      <c r="E6" s="183"/>
      <c r="F6" s="183"/>
      <c r="G6" s="183"/>
      <c r="H6" s="183"/>
      <c r="I6" s="186" t="s">
        <v>29</v>
      </c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203" t="s">
        <v>24</v>
      </c>
      <c r="X6" s="203"/>
      <c r="Y6" s="203"/>
      <c r="Z6" s="203"/>
      <c r="AA6" s="190" t="s">
        <v>29</v>
      </c>
      <c r="AB6" s="190"/>
      <c r="AC6" s="190"/>
      <c r="AD6" s="187" t="s">
        <v>21</v>
      </c>
      <c r="AE6" s="188"/>
      <c r="AF6" s="188"/>
      <c r="AG6" s="188"/>
      <c r="AH6" s="189"/>
      <c r="AI6" s="190" t="s">
        <v>29</v>
      </c>
      <c r="AJ6" s="190"/>
      <c r="AK6" s="190"/>
      <c r="AL6" s="190"/>
      <c r="AM6" s="190"/>
    </row>
    <row r="7" spans="2:39" ht="18" customHeight="1" x14ac:dyDescent="0.15">
      <c r="B7" s="183" t="s">
        <v>32</v>
      </c>
      <c r="C7" s="183"/>
      <c r="D7" s="183"/>
      <c r="E7" s="183"/>
      <c r="F7" s="183"/>
      <c r="G7" s="183"/>
      <c r="H7" s="183"/>
      <c r="I7" s="202" t="s">
        <v>29</v>
      </c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</row>
    <row r="8" spans="2:39" ht="18" customHeight="1" x14ac:dyDescent="0.15">
      <c r="B8" s="183" t="s">
        <v>14</v>
      </c>
      <c r="C8" s="183"/>
      <c r="D8" s="183"/>
      <c r="E8" s="183"/>
      <c r="F8" s="183"/>
      <c r="G8" s="183"/>
      <c r="H8" s="183"/>
      <c r="I8" s="2" t="s">
        <v>25</v>
      </c>
      <c r="J8" s="197" t="s">
        <v>29</v>
      </c>
      <c r="K8" s="198"/>
      <c r="L8" s="198"/>
      <c r="M8" s="198"/>
      <c r="N8" s="184" t="s">
        <v>29</v>
      </c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5"/>
    </row>
    <row r="9" spans="2:39" ht="18" customHeight="1" x14ac:dyDescent="0.15">
      <c r="B9" s="183" t="s">
        <v>26</v>
      </c>
      <c r="C9" s="183"/>
      <c r="D9" s="183"/>
      <c r="E9" s="183"/>
      <c r="F9" s="183"/>
      <c r="G9" s="183"/>
      <c r="H9" s="183"/>
      <c r="I9" s="193"/>
      <c r="J9" s="194"/>
      <c r="K9" s="194"/>
      <c r="L9" s="194"/>
      <c r="M9" s="194"/>
      <c r="N9" s="195"/>
      <c r="O9" s="191" t="s">
        <v>27</v>
      </c>
      <c r="P9" s="192"/>
      <c r="Q9" s="192"/>
      <c r="R9" s="192"/>
      <c r="S9" s="20"/>
      <c r="T9" s="20"/>
      <c r="U9" s="21"/>
      <c r="V9" s="196" t="s">
        <v>29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</row>
    <row r="10" spans="2:39" x14ac:dyDescent="0.15">
      <c r="V10" s="1" t="s">
        <v>101</v>
      </c>
    </row>
    <row r="12" spans="2:39" x14ac:dyDescent="0.15">
      <c r="B12" s="1" t="s">
        <v>40</v>
      </c>
    </row>
    <row r="13" spans="2:39" x14ac:dyDescent="0.15">
      <c r="B13" s="171" t="s">
        <v>39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3"/>
    </row>
    <row r="14" spans="2:39" x14ac:dyDescent="0.15"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6"/>
    </row>
    <row r="15" spans="2:39" x14ac:dyDescent="0.15"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9"/>
    </row>
    <row r="17" spans="2:45" x14ac:dyDescent="0.15">
      <c r="B17" s="1" t="s">
        <v>33</v>
      </c>
    </row>
    <row r="18" spans="2:45" ht="24.75" customHeight="1" x14ac:dyDescent="0.15">
      <c r="B18" s="153" t="s">
        <v>34</v>
      </c>
      <c r="C18" s="153"/>
      <c r="D18" s="153"/>
      <c r="E18" s="153"/>
      <c r="F18" s="153"/>
      <c r="G18" s="199">
        <f>SUM(AC22:AF25,AC31:AF54)</f>
        <v>0</v>
      </c>
      <c r="H18" s="200"/>
      <c r="I18" s="200"/>
      <c r="J18" s="200"/>
      <c r="K18" s="200"/>
      <c r="L18" s="200"/>
      <c r="M18" s="201"/>
    </row>
    <row r="19" spans="2:45" ht="41.25" customHeight="1" x14ac:dyDescent="0.15"/>
    <row r="20" spans="2:45" x14ac:dyDescent="0.15">
      <c r="B20" s="1" t="s">
        <v>109</v>
      </c>
    </row>
    <row r="21" spans="2:45" ht="15" customHeight="1" x14ac:dyDescent="0.15">
      <c r="B21" s="153" t="s">
        <v>30</v>
      </c>
      <c r="C21" s="153"/>
      <c r="D21" s="153"/>
      <c r="E21" s="153"/>
      <c r="F21" s="153"/>
      <c r="G21" s="153" t="s">
        <v>19</v>
      </c>
      <c r="H21" s="153"/>
      <c r="I21" s="153"/>
      <c r="J21" s="153"/>
      <c r="K21" s="153"/>
      <c r="L21" s="153"/>
      <c r="M21" s="153"/>
      <c r="N21" s="153" t="s">
        <v>35</v>
      </c>
      <c r="O21" s="153"/>
      <c r="P21" s="153"/>
      <c r="Q21" s="153"/>
      <c r="R21" s="153"/>
      <c r="V21" s="135" t="s">
        <v>20</v>
      </c>
      <c r="W21" s="136"/>
      <c r="X21" s="136"/>
      <c r="Y21" s="136"/>
      <c r="Z21" s="136"/>
      <c r="AA21" s="136"/>
      <c r="AB21" s="137"/>
      <c r="AC21" s="135" t="s">
        <v>5</v>
      </c>
      <c r="AD21" s="136"/>
      <c r="AE21" s="136"/>
      <c r="AF21" s="137"/>
    </row>
    <row r="22" spans="2:45" ht="18" customHeight="1" x14ac:dyDescent="0.15">
      <c r="B22" s="153" t="s">
        <v>15</v>
      </c>
      <c r="C22" s="153"/>
      <c r="D22" s="153"/>
      <c r="E22" s="153"/>
      <c r="F22" s="153"/>
      <c r="G22" s="146"/>
      <c r="H22" s="146"/>
      <c r="I22" s="146"/>
      <c r="J22" s="146"/>
      <c r="K22" s="146"/>
      <c r="L22" s="146"/>
      <c r="M22" s="146"/>
      <c r="N22" s="180"/>
      <c r="O22" s="181"/>
      <c r="P22" s="181"/>
      <c r="Q22" s="181"/>
      <c r="R22" s="182"/>
      <c r="V22" s="138" t="s">
        <v>100</v>
      </c>
      <c r="W22" s="98"/>
      <c r="X22" s="98"/>
      <c r="Y22" s="98"/>
      <c r="Z22" s="98"/>
      <c r="AA22" s="98"/>
      <c r="AB22" s="99"/>
      <c r="AC22" s="139"/>
      <c r="AD22" s="140"/>
      <c r="AE22" s="140"/>
      <c r="AF22" s="141"/>
    </row>
    <row r="23" spans="2:45" ht="18" customHeight="1" x14ac:dyDescent="0.15">
      <c r="B23" s="153" t="s">
        <v>16</v>
      </c>
      <c r="C23" s="153"/>
      <c r="D23" s="153"/>
      <c r="E23" s="153"/>
      <c r="F23" s="153"/>
      <c r="G23" s="146"/>
      <c r="H23" s="146"/>
      <c r="I23" s="146"/>
      <c r="J23" s="146"/>
      <c r="K23" s="146"/>
      <c r="L23" s="146"/>
      <c r="M23" s="146"/>
      <c r="N23" s="180"/>
      <c r="O23" s="181"/>
      <c r="P23" s="181"/>
      <c r="Q23" s="181"/>
      <c r="R23" s="182"/>
      <c r="V23" s="138" t="s">
        <v>100</v>
      </c>
      <c r="W23" s="98"/>
      <c r="X23" s="98"/>
      <c r="Y23" s="98"/>
      <c r="Z23" s="98"/>
      <c r="AA23" s="98"/>
      <c r="AB23" s="99"/>
      <c r="AC23" s="139"/>
      <c r="AD23" s="140"/>
      <c r="AE23" s="140"/>
      <c r="AF23" s="141"/>
    </row>
    <row r="24" spans="2:45" ht="18" customHeight="1" x14ac:dyDescent="0.15">
      <c r="B24" s="153" t="s">
        <v>17</v>
      </c>
      <c r="C24" s="153"/>
      <c r="D24" s="153"/>
      <c r="E24" s="153"/>
      <c r="F24" s="153"/>
      <c r="G24" s="146"/>
      <c r="H24" s="146"/>
      <c r="I24" s="146"/>
      <c r="J24" s="146"/>
      <c r="K24" s="146"/>
      <c r="L24" s="146"/>
      <c r="M24" s="146"/>
      <c r="N24" s="180"/>
      <c r="O24" s="181"/>
      <c r="P24" s="181"/>
      <c r="Q24" s="181"/>
      <c r="R24" s="182"/>
      <c r="V24" s="138" t="s">
        <v>100</v>
      </c>
      <c r="W24" s="98"/>
      <c r="X24" s="98"/>
      <c r="Y24" s="98"/>
      <c r="Z24" s="98"/>
      <c r="AA24" s="98"/>
      <c r="AB24" s="99"/>
      <c r="AC24" s="139"/>
      <c r="AD24" s="140"/>
      <c r="AE24" s="140"/>
      <c r="AF24" s="141"/>
    </row>
    <row r="25" spans="2:45" ht="18" customHeight="1" x14ac:dyDescent="0.15">
      <c r="B25" s="153" t="s">
        <v>18</v>
      </c>
      <c r="C25" s="153"/>
      <c r="D25" s="153"/>
      <c r="E25" s="153"/>
      <c r="F25" s="153"/>
      <c r="G25" s="146"/>
      <c r="H25" s="146"/>
      <c r="I25" s="146"/>
      <c r="J25" s="146"/>
      <c r="K25" s="146"/>
      <c r="L25" s="146"/>
      <c r="M25" s="146"/>
      <c r="N25" s="180"/>
      <c r="O25" s="181"/>
      <c r="P25" s="181"/>
      <c r="Q25" s="181"/>
      <c r="R25" s="182"/>
      <c r="V25" s="138" t="s">
        <v>100</v>
      </c>
      <c r="W25" s="98"/>
      <c r="X25" s="98"/>
      <c r="Y25" s="98"/>
      <c r="Z25" s="98"/>
      <c r="AA25" s="98"/>
      <c r="AB25" s="99"/>
      <c r="AC25" s="139"/>
      <c r="AD25" s="140"/>
      <c r="AE25" s="140"/>
      <c r="AF25" s="141"/>
    </row>
    <row r="26" spans="2:45" ht="18" customHeight="1" x14ac:dyDescent="0.15">
      <c r="Z26" s="30"/>
      <c r="AA26" s="30"/>
      <c r="AB26" s="30"/>
      <c r="AC26" s="30"/>
    </row>
    <row r="27" spans="2:45" x14ac:dyDescent="0.15">
      <c r="V27" s="32">
        <v>44527</v>
      </c>
      <c r="W27" s="33">
        <v>6500</v>
      </c>
    </row>
    <row r="28" spans="2:45" x14ac:dyDescent="0.15">
      <c r="B28" s="1" t="s">
        <v>31</v>
      </c>
      <c r="V28" s="3" t="s">
        <v>108</v>
      </c>
      <c r="W28" s="31"/>
    </row>
    <row r="29" spans="2:45" ht="15" customHeight="1" x14ac:dyDescent="0.15">
      <c r="B29" s="153" t="s">
        <v>10</v>
      </c>
      <c r="C29" s="153"/>
      <c r="D29" s="208" t="s">
        <v>11</v>
      </c>
      <c r="E29" s="208"/>
      <c r="F29" s="208"/>
      <c r="G29" s="208"/>
      <c r="H29" s="208"/>
      <c r="I29" s="208"/>
      <c r="J29" s="208"/>
      <c r="K29" s="218" t="s">
        <v>6</v>
      </c>
      <c r="L29" s="218"/>
      <c r="M29" s="218"/>
      <c r="N29" s="216" t="s">
        <v>3</v>
      </c>
      <c r="O29" s="216"/>
      <c r="P29" s="216"/>
      <c r="Q29" s="216"/>
      <c r="R29" s="216"/>
      <c r="S29" s="216" t="s">
        <v>4</v>
      </c>
      <c r="T29" s="216"/>
      <c r="U29" s="216"/>
      <c r="V29" s="164" t="s">
        <v>20</v>
      </c>
      <c r="W29" s="165"/>
      <c r="X29" s="165"/>
      <c r="Y29" s="165"/>
      <c r="Z29" s="165"/>
      <c r="AA29" s="165"/>
      <c r="AB29" s="166"/>
      <c r="AC29" s="164" t="s">
        <v>5</v>
      </c>
      <c r="AD29" s="165"/>
      <c r="AE29" s="165"/>
      <c r="AF29" s="166"/>
      <c r="AG29" s="85" t="s">
        <v>111</v>
      </c>
      <c r="AH29" s="86"/>
      <c r="AI29" s="86"/>
      <c r="AJ29" s="86"/>
      <c r="AK29" s="86"/>
      <c r="AL29" s="87"/>
      <c r="AM29" s="91" t="s">
        <v>37</v>
      </c>
      <c r="AN29" s="92"/>
      <c r="AO29" s="92"/>
      <c r="AP29" s="92"/>
      <c r="AQ29" s="92"/>
      <c r="AR29" s="92"/>
      <c r="AS29" s="93"/>
    </row>
    <row r="30" spans="2:45" ht="15" customHeight="1" x14ac:dyDescent="0.15">
      <c r="B30" s="153"/>
      <c r="C30" s="153"/>
      <c r="D30" s="209" t="s">
        <v>1</v>
      </c>
      <c r="E30" s="209"/>
      <c r="F30" s="209"/>
      <c r="G30" s="209"/>
      <c r="H30" s="209"/>
      <c r="I30" s="209"/>
      <c r="J30" s="209"/>
      <c r="K30" s="218"/>
      <c r="L30" s="218"/>
      <c r="M30" s="218"/>
      <c r="N30" s="217" t="s">
        <v>7</v>
      </c>
      <c r="O30" s="217"/>
      <c r="P30" s="217"/>
      <c r="Q30" s="217"/>
      <c r="R30" s="217"/>
      <c r="S30" s="217" t="s">
        <v>8</v>
      </c>
      <c r="T30" s="217"/>
      <c r="U30" s="217"/>
      <c r="V30" s="167"/>
      <c r="W30" s="168"/>
      <c r="X30" s="168"/>
      <c r="Y30" s="168"/>
      <c r="Z30" s="168"/>
      <c r="AA30" s="168"/>
      <c r="AB30" s="169"/>
      <c r="AC30" s="167"/>
      <c r="AD30" s="168"/>
      <c r="AE30" s="168"/>
      <c r="AF30" s="169"/>
      <c r="AG30" s="88"/>
      <c r="AH30" s="89"/>
      <c r="AI30" s="89"/>
      <c r="AJ30" s="89"/>
      <c r="AK30" s="89"/>
      <c r="AL30" s="90"/>
      <c r="AM30" s="94"/>
      <c r="AN30" s="95"/>
      <c r="AO30" s="95"/>
      <c r="AP30" s="95"/>
      <c r="AQ30" s="95"/>
      <c r="AR30" s="95"/>
      <c r="AS30" s="96"/>
    </row>
    <row r="31" spans="2:45" ht="15" customHeight="1" x14ac:dyDescent="0.15">
      <c r="B31" s="153">
        <v>1</v>
      </c>
      <c r="C31" s="153"/>
      <c r="D31" s="213"/>
      <c r="E31" s="214"/>
      <c r="F31" s="214"/>
      <c r="G31" s="214"/>
      <c r="H31" s="214"/>
      <c r="I31" s="214"/>
      <c r="J31" s="215"/>
      <c r="K31" s="144"/>
      <c r="L31" s="144"/>
      <c r="M31" s="144"/>
      <c r="N31" s="145"/>
      <c r="O31" s="145"/>
      <c r="P31" s="145"/>
      <c r="Q31" s="145"/>
      <c r="R31" s="145"/>
      <c r="S31" s="146"/>
      <c r="T31" s="146"/>
      <c r="U31" s="146"/>
      <c r="V31" s="69" t="s">
        <v>58</v>
      </c>
      <c r="W31" s="70"/>
      <c r="X31" s="70"/>
      <c r="Y31" s="70"/>
      <c r="Z31" s="70"/>
      <c r="AA31" s="70"/>
      <c r="AB31" s="71"/>
      <c r="AC31" s="158" t="str">
        <f>IF(D31&amp;D32&amp;K31&amp;N31="","",W27)</f>
        <v/>
      </c>
      <c r="AD31" s="159"/>
      <c r="AE31" s="159"/>
      <c r="AF31" s="160"/>
      <c r="AG31" s="147"/>
      <c r="AH31" s="148"/>
      <c r="AI31" s="148"/>
      <c r="AJ31" s="148"/>
      <c r="AK31" s="148"/>
      <c r="AL31" s="149"/>
      <c r="AM31" s="47"/>
      <c r="AN31" s="48"/>
      <c r="AO31" s="48"/>
      <c r="AP31" s="48"/>
      <c r="AQ31" s="48"/>
      <c r="AR31" s="48"/>
      <c r="AS31" s="49"/>
    </row>
    <row r="32" spans="2:45" ht="15" customHeight="1" x14ac:dyDescent="0.15">
      <c r="B32" s="153"/>
      <c r="C32" s="153"/>
      <c r="D32" s="210"/>
      <c r="E32" s="211"/>
      <c r="F32" s="211"/>
      <c r="G32" s="211"/>
      <c r="H32" s="211"/>
      <c r="I32" s="211"/>
      <c r="J32" s="212"/>
      <c r="K32" s="144"/>
      <c r="L32" s="144"/>
      <c r="M32" s="144"/>
      <c r="N32" s="205" t="str">
        <f>IF(N31="","",DATEDIF(N31,V27,"Y"))</f>
        <v/>
      </c>
      <c r="O32" s="206"/>
      <c r="P32" s="206"/>
      <c r="Q32" s="206"/>
      <c r="R32" s="207"/>
      <c r="S32" s="146"/>
      <c r="T32" s="146"/>
      <c r="U32" s="146"/>
      <c r="V32" s="72"/>
      <c r="W32" s="73"/>
      <c r="X32" s="73"/>
      <c r="Y32" s="73"/>
      <c r="Z32" s="73"/>
      <c r="AA32" s="73"/>
      <c r="AB32" s="74"/>
      <c r="AC32" s="161"/>
      <c r="AD32" s="162"/>
      <c r="AE32" s="162"/>
      <c r="AF32" s="163"/>
      <c r="AG32" s="150"/>
      <c r="AH32" s="151"/>
      <c r="AI32" s="151"/>
      <c r="AJ32" s="151"/>
      <c r="AK32" s="151"/>
      <c r="AL32" s="152"/>
      <c r="AM32" s="50"/>
      <c r="AN32" s="51"/>
      <c r="AO32" s="51"/>
      <c r="AP32" s="51"/>
      <c r="AQ32" s="51"/>
      <c r="AR32" s="51"/>
      <c r="AS32" s="52"/>
    </row>
    <row r="33" spans="2:45" ht="15" customHeight="1" x14ac:dyDescent="0.15">
      <c r="B33" s="153">
        <v>2</v>
      </c>
      <c r="C33" s="153"/>
      <c r="D33" s="213"/>
      <c r="E33" s="214"/>
      <c r="F33" s="214"/>
      <c r="G33" s="214"/>
      <c r="H33" s="214"/>
      <c r="I33" s="214"/>
      <c r="J33" s="215"/>
      <c r="K33" s="144"/>
      <c r="L33" s="144"/>
      <c r="M33" s="144"/>
      <c r="N33" s="145"/>
      <c r="O33" s="145"/>
      <c r="P33" s="145"/>
      <c r="Q33" s="145"/>
      <c r="R33" s="145"/>
      <c r="S33" s="146"/>
      <c r="T33" s="146"/>
      <c r="U33" s="146"/>
      <c r="V33" s="69" t="s">
        <v>58</v>
      </c>
      <c r="W33" s="70"/>
      <c r="X33" s="70"/>
      <c r="Y33" s="70"/>
      <c r="Z33" s="70"/>
      <c r="AA33" s="70"/>
      <c r="AB33" s="71"/>
      <c r="AC33" s="158" t="str">
        <f>IF(D33&amp;D34&amp;K33&amp;N33="","",W27)</f>
        <v/>
      </c>
      <c r="AD33" s="159"/>
      <c r="AE33" s="159"/>
      <c r="AF33" s="160"/>
      <c r="AG33" s="147"/>
      <c r="AH33" s="148"/>
      <c r="AI33" s="148"/>
      <c r="AJ33" s="148"/>
      <c r="AK33" s="148"/>
      <c r="AL33" s="149"/>
      <c r="AM33" s="47"/>
      <c r="AN33" s="48"/>
      <c r="AO33" s="48"/>
      <c r="AP33" s="48"/>
      <c r="AQ33" s="48"/>
      <c r="AR33" s="48"/>
      <c r="AS33" s="49"/>
    </row>
    <row r="34" spans="2:45" ht="15" customHeight="1" x14ac:dyDescent="0.15">
      <c r="B34" s="153"/>
      <c r="C34" s="153"/>
      <c r="D34" s="210"/>
      <c r="E34" s="211"/>
      <c r="F34" s="211"/>
      <c r="G34" s="211"/>
      <c r="H34" s="211"/>
      <c r="I34" s="211"/>
      <c r="J34" s="212"/>
      <c r="K34" s="144"/>
      <c r="L34" s="144"/>
      <c r="M34" s="144"/>
      <c r="N34" s="205" t="str">
        <f>IF(N33="","",DATEDIF(N33,V27,"Y"))</f>
        <v/>
      </c>
      <c r="O34" s="206"/>
      <c r="P34" s="206"/>
      <c r="Q34" s="206"/>
      <c r="R34" s="207"/>
      <c r="S34" s="146"/>
      <c r="T34" s="146"/>
      <c r="U34" s="146"/>
      <c r="V34" s="72"/>
      <c r="W34" s="73"/>
      <c r="X34" s="73"/>
      <c r="Y34" s="73"/>
      <c r="Z34" s="73"/>
      <c r="AA34" s="73"/>
      <c r="AB34" s="74"/>
      <c r="AC34" s="161"/>
      <c r="AD34" s="162"/>
      <c r="AE34" s="162"/>
      <c r="AF34" s="163"/>
      <c r="AG34" s="150"/>
      <c r="AH34" s="151"/>
      <c r="AI34" s="151"/>
      <c r="AJ34" s="151"/>
      <c r="AK34" s="151"/>
      <c r="AL34" s="152"/>
      <c r="AM34" s="50"/>
      <c r="AN34" s="51"/>
      <c r="AO34" s="51"/>
      <c r="AP34" s="51"/>
      <c r="AQ34" s="51"/>
      <c r="AR34" s="51"/>
      <c r="AS34" s="52"/>
    </row>
    <row r="35" spans="2:45" ht="15" customHeight="1" x14ac:dyDescent="0.15">
      <c r="B35" s="153">
        <v>3</v>
      </c>
      <c r="C35" s="153"/>
      <c r="D35" s="143"/>
      <c r="E35" s="143"/>
      <c r="F35" s="143"/>
      <c r="G35" s="143"/>
      <c r="H35" s="143"/>
      <c r="I35" s="143"/>
      <c r="J35" s="143"/>
      <c r="K35" s="144"/>
      <c r="L35" s="144"/>
      <c r="M35" s="144"/>
      <c r="N35" s="145"/>
      <c r="O35" s="145"/>
      <c r="P35" s="145"/>
      <c r="Q35" s="145"/>
      <c r="R35" s="145"/>
      <c r="S35" s="146"/>
      <c r="T35" s="146"/>
      <c r="U35" s="146"/>
      <c r="V35" s="69" t="s">
        <v>58</v>
      </c>
      <c r="W35" s="70"/>
      <c r="X35" s="70"/>
      <c r="Y35" s="70"/>
      <c r="Z35" s="70"/>
      <c r="AA35" s="70"/>
      <c r="AB35" s="71"/>
      <c r="AC35" s="158" t="str">
        <f>IF(D35&amp;D36&amp;K35&amp;N35="","",W27)</f>
        <v/>
      </c>
      <c r="AD35" s="159"/>
      <c r="AE35" s="159"/>
      <c r="AF35" s="160"/>
      <c r="AG35" s="147"/>
      <c r="AH35" s="148"/>
      <c r="AI35" s="148"/>
      <c r="AJ35" s="148"/>
      <c r="AK35" s="148"/>
      <c r="AL35" s="149"/>
      <c r="AM35" s="47"/>
      <c r="AN35" s="48"/>
      <c r="AO35" s="48"/>
      <c r="AP35" s="48"/>
      <c r="AQ35" s="48"/>
      <c r="AR35" s="48"/>
      <c r="AS35" s="49"/>
    </row>
    <row r="36" spans="2:45" ht="15" customHeight="1" x14ac:dyDescent="0.15">
      <c r="B36" s="153"/>
      <c r="C36" s="153"/>
      <c r="D36" s="204"/>
      <c r="E36" s="204"/>
      <c r="F36" s="204"/>
      <c r="G36" s="204"/>
      <c r="H36" s="204"/>
      <c r="I36" s="204"/>
      <c r="J36" s="204"/>
      <c r="K36" s="144"/>
      <c r="L36" s="144"/>
      <c r="M36" s="144"/>
      <c r="N36" s="205" t="str">
        <f>IF(N35="","",DATEDIF(N35,V27,"Y"))</f>
        <v/>
      </c>
      <c r="O36" s="206"/>
      <c r="P36" s="206"/>
      <c r="Q36" s="206"/>
      <c r="R36" s="207"/>
      <c r="S36" s="146"/>
      <c r="T36" s="146"/>
      <c r="U36" s="146"/>
      <c r="V36" s="72"/>
      <c r="W36" s="73"/>
      <c r="X36" s="73"/>
      <c r="Y36" s="73"/>
      <c r="Z36" s="73"/>
      <c r="AA36" s="73"/>
      <c r="AB36" s="74"/>
      <c r="AC36" s="161"/>
      <c r="AD36" s="162"/>
      <c r="AE36" s="162"/>
      <c r="AF36" s="163"/>
      <c r="AG36" s="150"/>
      <c r="AH36" s="151"/>
      <c r="AI36" s="151"/>
      <c r="AJ36" s="151"/>
      <c r="AK36" s="151"/>
      <c r="AL36" s="152"/>
      <c r="AM36" s="50"/>
      <c r="AN36" s="51"/>
      <c r="AO36" s="51"/>
      <c r="AP36" s="51"/>
      <c r="AQ36" s="51"/>
      <c r="AR36" s="51"/>
      <c r="AS36" s="52"/>
    </row>
    <row r="37" spans="2:45" ht="15" customHeight="1" x14ac:dyDescent="0.15">
      <c r="B37" s="153">
        <v>4</v>
      </c>
      <c r="C37" s="153"/>
      <c r="D37" s="143"/>
      <c r="E37" s="143"/>
      <c r="F37" s="143"/>
      <c r="G37" s="143"/>
      <c r="H37" s="143"/>
      <c r="I37" s="143"/>
      <c r="J37" s="143"/>
      <c r="K37" s="144"/>
      <c r="L37" s="144"/>
      <c r="M37" s="144"/>
      <c r="N37" s="145"/>
      <c r="O37" s="145"/>
      <c r="P37" s="145"/>
      <c r="Q37" s="145"/>
      <c r="R37" s="145"/>
      <c r="S37" s="146"/>
      <c r="T37" s="146"/>
      <c r="U37" s="146"/>
      <c r="V37" s="69" t="s">
        <v>58</v>
      </c>
      <c r="W37" s="70"/>
      <c r="X37" s="70"/>
      <c r="Y37" s="70"/>
      <c r="Z37" s="70"/>
      <c r="AA37" s="70"/>
      <c r="AB37" s="71"/>
      <c r="AC37" s="158" t="str">
        <f>IF(D37&amp;D38&amp;K37&amp;N37="","",W27)</f>
        <v/>
      </c>
      <c r="AD37" s="159"/>
      <c r="AE37" s="159"/>
      <c r="AF37" s="160"/>
      <c r="AG37" s="147"/>
      <c r="AH37" s="148"/>
      <c r="AI37" s="148"/>
      <c r="AJ37" s="148"/>
      <c r="AK37" s="148"/>
      <c r="AL37" s="149"/>
      <c r="AM37" s="47"/>
      <c r="AN37" s="48"/>
      <c r="AO37" s="48"/>
      <c r="AP37" s="48"/>
      <c r="AQ37" s="48"/>
      <c r="AR37" s="48"/>
      <c r="AS37" s="49"/>
    </row>
    <row r="38" spans="2:45" ht="15" customHeight="1" x14ac:dyDescent="0.15">
      <c r="B38" s="153"/>
      <c r="C38" s="153"/>
      <c r="D38" s="204"/>
      <c r="E38" s="204"/>
      <c r="F38" s="204"/>
      <c r="G38" s="204"/>
      <c r="H38" s="204"/>
      <c r="I38" s="204"/>
      <c r="J38" s="204"/>
      <c r="K38" s="144"/>
      <c r="L38" s="144"/>
      <c r="M38" s="144"/>
      <c r="N38" s="205" t="str">
        <f>IF(N37="","",DATEDIF(N37,V27,"Y"))</f>
        <v/>
      </c>
      <c r="O38" s="206"/>
      <c r="P38" s="206"/>
      <c r="Q38" s="206"/>
      <c r="R38" s="207"/>
      <c r="S38" s="146"/>
      <c r="T38" s="146"/>
      <c r="U38" s="146"/>
      <c r="V38" s="72"/>
      <c r="W38" s="73"/>
      <c r="X38" s="73"/>
      <c r="Y38" s="73"/>
      <c r="Z38" s="73"/>
      <c r="AA38" s="73"/>
      <c r="AB38" s="74"/>
      <c r="AC38" s="161"/>
      <c r="AD38" s="162"/>
      <c r="AE38" s="162"/>
      <c r="AF38" s="163"/>
      <c r="AG38" s="150"/>
      <c r="AH38" s="151"/>
      <c r="AI38" s="151"/>
      <c r="AJ38" s="151"/>
      <c r="AK38" s="151"/>
      <c r="AL38" s="152"/>
      <c r="AM38" s="50"/>
      <c r="AN38" s="51"/>
      <c r="AO38" s="51"/>
      <c r="AP38" s="51"/>
      <c r="AQ38" s="51"/>
      <c r="AR38" s="51"/>
      <c r="AS38" s="52"/>
    </row>
    <row r="39" spans="2:45" ht="15" customHeight="1" x14ac:dyDescent="0.15">
      <c r="B39" s="153">
        <v>5</v>
      </c>
      <c r="C39" s="153"/>
      <c r="D39" s="143"/>
      <c r="E39" s="143"/>
      <c r="F39" s="143"/>
      <c r="G39" s="143"/>
      <c r="H39" s="143"/>
      <c r="I39" s="143"/>
      <c r="J39" s="143"/>
      <c r="K39" s="144"/>
      <c r="L39" s="144"/>
      <c r="M39" s="144"/>
      <c r="N39" s="145"/>
      <c r="O39" s="145"/>
      <c r="P39" s="145"/>
      <c r="Q39" s="145"/>
      <c r="R39" s="145"/>
      <c r="S39" s="146"/>
      <c r="T39" s="146"/>
      <c r="U39" s="146"/>
      <c r="V39" s="69" t="s">
        <v>58</v>
      </c>
      <c r="W39" s="70"/>
      <c r="X39" s="70"/>
      <c r="Y39" s="70"/>
      <c r="Z39" s="70"/>
      <c r="AA39" s="70"/>
      <c r="AB39" s="71"/>
      <c r="AC39" s="158" t="str">
        <f>IF(D39&amp;D40&amp;K39&amp;N39="","",W27)</f>
        <v/>
      </c>
      <c r="AD39" s="159"/>
      <c r="AE39" s="159"/>
      <c r="AF39" s="160"/>
      <c r="AG39" s="147"/>
      <c r="AH39" s="148"/>
      <c r="AI39" s="148"/>
      <c r="AJ39" s="148"/>
      <c r="AK39" s="148"/>
      <c r="AL39" s="149"/>
      <c r="AM39" s="47"/>
      <c r="AN39" s="48"/>
      <c r="AO39" s="48"/>
      <c r="AP39" s="48"/>
      <c r="AQ39" s="48"/>
      <c r="AR39" s="48"/>
      <c r="AS39" s="49"/>
    </row>
    <row r="40" spans="2:45" ht="15" customHeight="1" x14ac:dyDescent="0.15">
      <c r="B40" s="153"/>
      <c r="C40" s="153"/>
      <c r="D40" s="204"/>
      <c r="E40" s="204"/>
      <c r="F40" s="204"/>
      <c r="G40" s="204"/>
      <c r="H40" s="204"/>
      <c r="I40" s="204"/>
      <c r="J40" s="204"/>
      <c r="K40" s="144"/>
      <c r="L40" s="144"/>
      <c r="M40" s="144"/>
      <c r="N40" s="205" t="str">
        <f>IF(N39="","",DATEDIF(N39,V27,"Y"))</f>
        <v/>
      </c>
      <c r="O40" s="206"/>
      <c r="P40" s="206"/>
      <c r="Q40" s="206"/>
      <c r="R40" s="207"/>
      <c r="S40" s="146"/>
      <c r="T40" s="146"/>
      <c r="U40" s="146"/>
      <c r="V40" s="72"/>
      <c r="W40" s="73"/>
      <c r="X40" s="73"/>
      <c r="Y40" s="73"/>
      <c r="Z40" s="73"/>
      <c r="AA40" s="73"/>
      <c r="AB40" s="74"/>
      <c r="AC40" s="161"/>
      <c r="AD40" s="162"/>
      <c r="AE40" s="162"/>
      <c r="AF40" s="163"/>
      <c r="AG40" s="150"/>
      <c r="AH40" s="151"/>
      <c r="AI40" s="151"/>
      <c r="AJ40" s="151"/>
      <c r="AK40" s="151"/>
      <c r="AL40" s="152"/>
      <c r="AM40" s="50"/>
      <c r="AN40" s="51"/>
      <c r="AO40" s="51"/>
      <c r="AP40" s="51"/>
      <c r="AQ40" s="51"/>
      <c r="AR40" s="51"/>
      <c r="AS40" s="52"/>
    </row>
    <row r="41" spans="2:45" ht="15" customHeight="1" x14ac:dyDescent="0.15">
      <c r="B41" s="153">
        <v>6</v>
      </c>
      <c r="C41" s="153"/>
      <c r="D41" s="143"/>
      <c r="E41" s="143"/>
      <c r="F41" s="143"/>
      <c r="G41" s="143"/>
      <c r="H41" s="143"/>
      <c r="I41" s="143"/>
      <c r="J41" s="143"/>
      <c r="K41" s="144"/>
      <c r="L41" s="144"/>
      <c r="M41" s="144"/>
      <c r="N41" s="145"/>
      <c r="O41" s="145"/>
      <c r="P41" s="145"/>
      <c r="Q41" s="145"/>
      <c r="R41" s="145"/>
      <c r="S41" s="146"/>
      <c r="T41" s="146"/>
      <c r="U41" s="146"/>
      <c r="V41" s="69" t="s">
        <v>58</v>
      </c>
      <c r="W41" s="70"/>
      <c r="X41" s="70"/>
      <c r="Y41" s="70"/>
      <c r="Z41" s="70"/>
      <c r="AA41" s="70"/>
      <c r="AB41" s="71"/>
      <c r="AC41" s="158" t="str">
        <f>IF(D41&amp;D42&amp;K41&amp;N41="","",W27)</f>
        <v/>
      </c>
      <c r="AD41" s="159"/>
      <c r="AE41" s="159"/>
      <c r="AF41" s="160"/>
      <c r="AG41" s="147"/>
      <c r="AH41" s="148"/>
      <c r="AI41" s="148"/>
      <c r="AJ41" s="148"/>
      <c r="AK41" s="148"/>
      <c r="AL41" s="149"/>
      <c r="AM41" s="47"/>
      <c r="AN41" s="48"/>
      <c r="AO41" s="48"/>
      <c r="AP41" s="48"/>
      <c r="AQ41" s="48"/>
      <c r="AR41" s="48"/>
      <c r="AS41" s="49"/>
    </row>
    <row r="42" spans="2:45" ht="15" customHeight="1" x14ac:dyDescent="0.15">
      <c r="B42" s="153"/>
      <c r="C42" s="153"/>
      <c r="D42" s="204"/>
      <c r="E42" s="204"/>
      <c r="F42" s="204"/>
      <c r="G42" s="204"/>
      <c r="H42" s="204"/>
      <c r="I42" s="204"/>
      <c r="J42" s="204"/>
      <c r="K42" s="144"/>
      <c r="L42" s="144"/>
      <c r="M42" s="144"/>
      <c r="N42" s="205" t="str">
        <f>IF(N41="","",DATEDIF(N41,V27,"Y"))</f>
        <v/>
      </c>
      <c r="O42" s="206"/>
      <c r="P42" s="206"/>
      <c r="Q42" s="206"/>
      <c r="R42" s="207"/>
      <c r="S42" s="146"/>
      <c r="T42" s="146"/>
      <c r="U42" s="146"/>
      <c r="V42" s="72"/>
      <c r="W42" s="73"/>
      <c r="X42" s="73"/>
      <c r="Y42" s="73"/>
      <c r="Z42" s="73"/>
      <c r="AA42" s="73"/>
      <c r="AB42" s="74"/>
      <c r="AC42" s="161"/>
      <c r="AD42" s="162"/>
      <c r="AE42" s="162"/>
      <c r="AF42" s="163"/>
      <c r="AG42" s="150"/>
      <c r="AH42" s="151"/>
      <c r="AI42" s="151"/>
      <c r="AJ42" s="151"/>
      <c r="AK42" s="151"/>
      <c r="AL42" s="152"/>
      <c r="AM42" s="50"/>
      <c r="AN42" s="51"/>
      <c r="AO42" s="51"/>
      <c r="AP42" s="51"/>
      <c r="AQ42" s="51"/>
      <c r="AR42" s="51"/>
      <c r="AS42" s="52"/>
    </row>
    <row r="43" spans="2:45" ht="15" customHeight="1" x14ac:dyDescent="0.15">
      <c r="B43" s="153">
        <v>7</v>
      </c>
      <c r="C43" s="153"/>
      <c r="D43" s="143"/>
      <c r="E43" s="143"/>
      <c r="F43" s="143"/>
      <c r="G43" s="143"/>
      <c r="H43" s="143"/>
      <c r="I43" s="143"/>
      <c r="J43" s="143"/>
      <c r="K43" s="144"/>
      <c r="L43" s="144"/>
      <c r="M43" s="144"/>
      <c r="N43" s="145"/>
      <c r="O43" s="145"/>
      <c r="P43" s="145"/>
      <c r="Q43" s="145"/>
      <c r="R43" s="145"/>
      <c r="S43" s="146"/>
      <c r="T43" s="146"/>
      <c r="U43" s="146"/>
      <c r="V43" s="69" t="s">
        <v>58</v>
      </c>
      <c r="W43" s="70"/>
      <c r="X43" s="70"/>
      <c r="Y43" s="70"/>
      <c r="Z43" s="70"/>
      <c r="AA43" s="70"/>
      <c r="AB43" s="71"/>
      <c r="AC43" s="158" t="str">
        <f>IF(D43&amp;D44&amp;K43&amp;N43="","",W27)</f>
        <v/>
      </c>
      <c r="AD43" s="159"/>
      <c r="AE43" s="159"/>
      <c r="AF43" s="160"/>
      <c r="AG43" s="147"/>
      <c r="AH43" s="148"/>
      <c r="AI43" s="148"/>
      <c r="AJ43" s="148"/>
      <c r="AK43" s="148"/>
      <c r="AL43" s="149"/>
      <c r="AM43" s="47"/>
      <c r="AN43" s="48"/>
      <c r="AO43" s="48"/>
      <c r="AP43" s="48"/>
      <c r="AQ43" s="48"/>
      <c r="AR43" s="48"/>
      <c r="AS43" s="49"/>
    </row>
    <row r="44" spans="2:45" ht="15" customHeight="1" x14ac:dyDescent="0.15">
      <c r="B44" s="153"/>
      <c r="C44" s="153"/>
      <c r="D44" s="204"/>
      <c r="E44" s="204"/>
      <c r="F44" s="204"/>
      <c r="G44" s="204"/>
      <c r="H44" s="204"/>
      <c r="I44" s="204"/>
      <c r="J44" s="204"/>
      <c r="K44" s="144"/>
      <c r="L44" s="144"/>
      <c r="M44" s="144"/>
      <c r="N44" s="205" t="str">
        <f>IF(N43="","",DATEDIF(N43,V27,"Y"))</f>
        <v/>
      </c>
      <c r="O44" s="206"/>
      <c r="P44" s="206"/>
      <c r="Q44" s="206"/>
      <c r="R44" s="207"/>
      <c r="S44" s="146"/>
      <c r="T44" s="146"/>
      <c r="U44" s="146"/>
      <c r="V44" s="72"/>
      <c r="W44" s="73"/>
      <c r="X44" s="73"/>
      <c r="Y44" s="73"/>
      <c r="Z44" s="73"/>
      <c r="AA44" s="73"/>
      <c r="AB44" s="74"/>
      <c r="AC44" s="161"/>
      <c r="AD44" s="162"/>
      <c r="AE44" s="162"/>
      <c r="AF44" s="163"/>
      <c r="AG44" s="150"/>
      <c r="AH44" s="151"/>
      <c r="AI44" s="151"/>
      <c r="AJ44" s="151"/>
      <c r="AK44" s="151"/>
      <c r="AL44" s="152"/>
      <c r="AM44" s="50"/>
      <c r="AN44" s="51"/>
      <c r="AO44" s="51"/>
      <c r="AP44" s="51"/>
      <c r="AQ44" s="51"/>
      <c r="AR44" s="51"/>
      <c r="AS44" s="52"/>
    </row>
    <row r="45" spans="2:45" ht="15" customHeight="1" x14ac:dyDescent="0.15">
      <c r="B45" s="153">
        <v>8</v>
      </c>
      <c r="C45" s="153"/>
      <c r="D45" s="143"/>
      <c r="E45" s="143"/>
      <c r="F45" s="143"/>
      <c r="G45" s="143"/>
      <c r="H45" s="143"/>
      <c r="I45" s="143"/>
      <c r="J45" s="143"/>
      <c r="K45" s="144"/>
      <c r="L45" s="144"/>
      <c r="M45" s="144"/>
      <c r="N45" s="145"/>
      <c r="O45" s="145"/>
      <c r="P45" s="145"/>
      <c r="Q45" s="145"/>
      <c r="R45" s="145"/>
      <c r="S45" s="146"/>
      <c r="T45" s="146"/>
      <c r="U45" s="146"/>
      <c r="V45" s="69" t="s">
        <v>58</v>
      </c>
      <c r="W45" s="70"/>
      <c r="X45" s="70"/>
      <c r="Y45" s="70"/>
      <c r="Z45" s="70"/>
      <c r="AA45" s="70"/>
      <c r="AB45" s="71"/>
      <c r="AC45" s="158" t="str">
        <f>IF(D45&amp;D46&amp;K45&amp;N45="","",W27)</f>
        <v/>
      </c>
      <c r="AD45" s="159"/>
      <c r="AE45" s="159"/>
      <c r="AF45" s="160"/>
      <c r="AG45" s="147"/>
      <c r="AH45" s="148"/>
      <c r="AI45" s="148"/>
      <c r="AJ45" s="148"/>
      <c r="AK45" s="148"/>
      <c r="AL45" s="149"/>
      <c r="AM45" s="47"/>
      <c r="AN45" s="48"/>
      <c r="AO45" s="48"/>
      <c r="AP45" s="48"/>
      <c r="AQ45" s="48"/>
      <c r="AR45" s="48"/>
      <c r="AS45" s="49"/>
    </row>
    <row r="46" spans="2:45" ht="15" customHeight="1" x14ac:dyDescent="0.15">
      <c r="B46" s="153"/>
      <c r="C46" s="153"/>
      <c r="D46" s="204"/>
      <c r="E46" s="204"/>
      <c r="F46" s="204"/>
      <c r="G46" s="204"/>
      <c r="H46" s="204"/>
      <c r="I46" s="204"/>
      <c r="J46" s="204"/>
      <c r="K46" s="144"/>
      <c r="L46" s="144"/>
      <c r="M46" s="144"/>
      <c r="N46" s="205" t="str">
        <f>IF(N45="","",DATEDIF(N45,V27,"Y"))</f>
        <v/>
      </c>
      <c r="O46" s="206"/>
      <c r="P46" s="206"/>
      <c r="Q46" s="206"/>
      <c r="R46" s="207"/>
      <c r="S46" s="146"/>
      <c r="T46" s="146"/>
      <c r="U46" s="146"/>
      <c r="V46" s="72"/>
      <c r="W46" s="73"/>
      <c r="X46" s="73"/>
      <c r="Y46" s="73"/>
      <c r="Z46" s="73"/>
      <c r="AA46" s="73"/>
      <c r="AB46" s="74"/>
      <c r="AC46" s="161"/>
      <c r="AD46" s="162"/>
      <c r="AE46" s="162"/>
      <c r="AF46" s="163"/>
      <c r="AG46" s="150"/>
      <c r="AH46" s="151"/>
      <c r="AI46" s="151"/>
      <c r="AJ46" s="151"/>
      <c r="AK46" s="151"/>
      <c r="AL46" s="152"/>
      <c r="AM46" s="50"/>
      <c r="AN46" s="51"/>
      <c r="AO46" s="51"/>
      <c r="AP46" s="51"/>
      <c r="AQ46" s="51"/>
      <c r="AR46" s="51"/>
      <c r="AS46" s="52"/>
    </row>
    <row r="47" spans="2:45" ht="15" customHeight="1" x14ac:dyDescent="0.15">
      <c r="B47" s="153">
        <v>9</v>
      </c>
      <c r="C47" s="153"/>
      <c r="D47" s="143"/>
      <c r="E47" s="143"/>
      <c r="F47" s="143"/>
      <c r="G47" s="143"/>
      <c r="H47" s="143"/>
      <c r="I47" s="143"/>
      <c r="J47" s="143"/>
      <c r="K47" s="144"/>
      <c r="L47" s="144"/>
      <c r="M47" s="144"/>
      <c r="N47" s="145"/>
      <c r="O47" s="145"/>
      <c r="P47" s="145"/>
      <c r="Q47" s="145"/>
      <c r="R47" s="145"/>
      <c r="S47" s="146"/>
      <c r="T47" s="146"/>
      <c r="U47" s="146"/>
      <c r="V47" s="69" t="s">
        <v>58</v>
      </c>
      <c r="W47" s="70"/>
      <c r="X47" s="70"/>
      <c r="Y47" s="70"/>
      <c r="Z47" s="70"/>
      <c r="AA47" s="70"/>
      <c r="AB47" s="71"/>
      <c r="AC47" s="158" t="str">
        <f>IF(D47&amp;D48&amp;K47&amp;N47="","",W27)</f>
        <v/>
      </c>
      <c r="AD47" s="159"/>
      <c r="AE47" s="159"/>
      <c r="AF47" s="160"/>
      <c r="AG47" s="147"/>
      <c r="AH47" s="148"/>
      <c r="AI47" s="148"/>
      <c r="AJ47" s="148"/>
      <c r="AK47" s="148"/>
      <c r="AL47" s="149"/>
      <c r="AM47" s="47"/>
      <c r="AN47" s="48"/>
      <c r="AO47" s="48"/>
      <c r="AP47" s="48"/>
      <c r="AQ47" s="48"/>
      <c r="AR47" s="48"/>
      <c r="AS47" s="49"/>
    </row>
    <row r="48" spans="2:45" ht="15" customHeight="1" x14ac:dyDescent="0.15">
      <c r="B48" s="153"/>
      <c r="C48" s="153"/>
      <c r="D48" s="204"/>
      <c r="E48" s="204"/>
      <c r="F48" s="204"/>
      <c r="G48" s="204"/>
      <c r="H48" s="204"/>
      <c r="I48" s="204"/>
      <c r="J48" s="204"/>
      <c r="K48" s="144"/>
      <c r="L48" s="144"/>
      <c r="M48" s="144"/>
      <c r="N48" s="205" t="str">
        <f>IF(N47="","",DATEDIF(N47,V27,"Y"))</f>
        <v/>
      </c>
      <c r="O48" s="206"/>
      <c r="P48" s="206"/>
      <c r="Q48" s="206"/>
      <c r="R48" s="207"/>
      <c r="S48" s="146"/>
      <c r="T48" s="146"/>
      <c r="U48" s="146"/>
      <c r="V48" s="72"/>
      <c r="W48" s="73"/>
      <c r="X48" s="73"/>
      <c r="Y48" s="73"/>
      <c r="Z48" s="73"/>
      <c r="AA48" s="73"/>
      <c r="AB48" s="74"/>
      <c r="AC48" s="161"/>
      <c r="AD48" s="162"/>
      <c r="AE48" s="162"/>
      <c r="AF48" s="163"/>
      <c r="AG48" s="150"/>
      <c r="AH48" s="151"/>
      <c r="AI48" s="151"/>
      <c r="AJ48" s="151"/>
      <c r="AK48" s="151"/>
      <c r="AL48" s="152"/>
      <c r="AM48" s="50"/>
      <c r="AN48" s="51"/>
      <c r="AO48" s="51"/>
      <c r="AP48" s="51"/>
      <c r="AQ48" s="51"/>
      <c r="AR48" s="51"/>
      <c r="AS48" s="52"/>
    </row>
    <row r="49" spans="2:45" ht="15" customHeight="1" x14ac:dyDescent="0.15">
      <c r="B49" s="153">
        <v>10</v>
      </c>
      <c r="C49" s="153"/>
      <c r="D49" s="143"/>
      <c r="E49" s="143"/>
      <c r="F49" s="143"/>
      <c r="G49" s="143"/>
      <c r="H49" s="143"/>
      <c r="I49" s="143"/>
      <c r="J49" s="143"/>
      <c r="K49" s="144"/>
      <c r="L49" s="144"/>
      <c r="M49" s="144"/>
      <c r="N49" s="145"/>
      <c r="O49" s="145"/>
      <c r="P49" s="145"/>
      <c r="Q49" s="145"/>
      <c r="R49" s="145"/>
      <c r="S49" s="146"/>
      <c r="T49" s="146"/>
      <c r="U49" s="146"/>
      <c r="V49" s="69" t="s">
        <v>58</v>
      </c>
      <c r="W49" s="70"/>
      <c r="X49" s="70"/>
      <c r="Y49" s="70"/>
      <c r="Z49" s="70"/>
      <c r="AA49" s="70"/>
      <c r="AB49" s="71"/>
      <c r="AC49" s="158" t="str">
        <f>IF(D49&amp;D50&amp;K49&amp;N49="","",W27)</f>
        <v/>
      </c>
      <c r="AD49" s="159"/>
      <c r="AE49" s="159"/>
      <c r="AF49" s="160"/>
      <c r="AG49" s="147"/>
      <c r="AH49" s="148"/>
      <c r="AI49" s="148"/>
      <c r="AJ49" s="148"/>
      <c r="AK49" s="148"/>
      <c r="AL49" s="149"/>
      <c r="AM49" s="47"/>
      <c r="AN49" s="48"/>
      <c r="AO49" s="48"/>
      <c r="AP49" s="48"/>
      <c r="AQ49" s="48"/>
      <c r="AR49" s="48"/>
      <c r="AS49" s="49"/>
    </row>
    <row r="50" spans="2:45" ht="15" customHeight="1" x14ac:dyDescent="0.15">
      <c r="B50" s="153"/>
      <c r="C50" s="153"/>
      <c r="D50" s="204"/>
      <c r="E50" s="204"/>
      <c r="F50" s="204"/>
      <c r="G50" s="204"/>
      <c r="H50" s="204"/>
      <c r="I50" s="204"/>
      <c r="J50" s="204"/>
      <c r="K50" s="144"/>
      <c r="L50" s="144"/>
      <c r="M50" s="144"/>
      <c r="N50" s="205" t="str">
        <f>IF(N49="","",DATEDIF(N49,V27,"Y"))</f>
        <v/>
      </c>
      <c r="O50" s="206"/>
      <c r="P50" s="206"/>
      <c r="Q50" s="206"/>
      <c r="R50" s="207"/>
      <c r="S50" s="146"/>
      <c r="T50" s="146"/>
      <c r="U50" s="146"/>
      <c r="V50" s="72"/>
      <c r="W50" s="73"/>
      <c r="X50" s="73"/>
      <c r="Y50" s="73"/>
      <c r="Z50" s="73"/>
      <c r="AA50" s="73"/>
      <c r="AB50" s="74"/>
      <c r="AC50" s="161"/>
      <c r="AD50" s="162"/>
      <c r="AE50" s="162"/>
      <c r="AF50" s="163"/>
      <c r="AG50" s="150"/>
      <c r="AH50" s="151"/>
      <c r="AI50" s="151"/>
      <c r="AJ50" s="151"/>
      <c r="AK50" s="151"/>
      <c r="AL50" s="152"/>
      <c r="AM50" s="50"/>
      <c r="AN50" s="51"/>
      <c r="AO50" s="51"/>
      <c r="AP50" s="51"/>
      <c r="AQ50" s="51"/>
      <c r="AR50" s="51"/>
      <c r="AS50" s="52"/>
    </row>
    <row r="51" spans="2:45" ht="15" customHeight="1" x14ac:dyDescent="0.15">
      <c r="B51" s="153">
        <v>11</v>
      </c>
      <c r="C51" s="153"/>
      <c r="D51" s="143"/>
      <c r="E51" s="143"/>
      <c r="F51" s="143"/>
      <c r="G51" s="143"/>
      <c r="H51" s="143"/>
      <c r="I51" s="143"/>
      <c r="J51" s="143"/>
      <c r="K51" s="144"/>
      <c r="L51" s="144"/>
      <c r="M51" s="144"/>
      <c r="N51" s="145"/>
      <c r="O51" s="145"/>
      <c r="P51" s="145"/>
      <c r="Q51" s="145"/>
      <c r="R51" s="145"/>
      <c r="S51" s="146"/>
      <c r="T51" s="146"/>
      <c r="U51" s="146"/>
      <c r="V51" s="69" t="s">
        <v>58</v>
      </c>
      <c r="W51" s="70"/>
      <c r="X51" s="70"/>
      <c r="Y51" s="70"/>
      <c r="Z51" s="70"/>
      <c r="AA51" s="70"/>
      <c r="AB51" s="71"/>
      <c r="AC51" s="158" t="str">
        <f>IF(D51&amp;D52&amp;K51&amp;N51="","",W27)</f>
        <v/>
      </c>
      <c r="AD51" s="159"/>
      <c r="AE51" s="159"/>
      <c r="AF51" s="160"/>
      <c r="AG51" s="147"/>
      <c r="AH51" s="148"/>
      <c r="AI51" s="148"/>
      <c r="AJ51" s="148"/>
      <c r="AK51" s="148"/>
      <c r="AL51" s="149"/>
      <c r="AM51" s="47"/>
      <c r="AN51" s="48"/>
      <c r="AO51" s="48"/>
      <c r="AP51" s="48"/>
      <c r="AQ51" s="48"/>
      <c r="AR51" s="48"/>
      <c r="AS51" s="49"/>
    </row>
    <row r="52" spans="2:45" ht="15" customHeight="1" x14ac:dyDescent="0.15">
      <c r="B52" s="153"/>
      <c r="C52" s="153"/>
      <c r="D52" s="204"/>
      <c r="E52" s="204"/>
      <c r="F52" s="204"/>
      <c r="G52" s="204"/>
      <c r="H52" s="204"/>
      <c r="I52" s="204"/>
      <c r="J52" s="204"/>
      <c r="K52" s="144"/>
      <c r="L52" s="144"/>
      <c r="M52" s="144"/>
      <c r="N52" s="205" t="str">
        <f>IF(N51="","",DATEDIF(N51,V27,"Y"))</f>
        <v/>
      </c>
      <c r="O52" s="206"/>
      <c r="P52" s="206"/>
      <c r="Q52" s="206"/>
      <c r="R52" s="207"/>
      <c r="S52" s="146"/>
      <c r="T52" s="146"/>
      <c r="U52" s="146"/>
      <c r="V52" s="72"/>
      <c r="W52" s="73"/>
      <c r="X52" s="73"/>
      <c r="Y52" s="73"/>
      <c r="Z52" s="73"/>
      <c r="AA52" s="73"/>
      <c r="AB52" s="74"/>
      <c r="AC52" s="161"/>
      <c r="AD52" s="162"/>
      <c r="AE52" s="162"/>
      <c r="AF52" s="163"/>
      <c r="AG52" s="150"/>
      <c r="AH52" s="151"/>
      <c r="AI52" s="151"/>
      <c r="AJ52" s="151"/>
      <c r="AK52" s="151"/>
      <c r="AL52" s="152"/>
      <c r="AM52" s="50"/>
      <c r="AN52" s="51"/>
      <c r="AO52" s="51"/>
      <c r="AP52" s="51"/>
      <c r="AQ52" s="51"/>
      <c r="AR52" s="51"/>
      <c r="AS52" s="52"/>
    </row>
    <row r="53" spans="2:45" ht="15" customHeight="1" x14ac:dyDescent="0.15">
      <c r="B53" s="153">
        <v>12</v>
      </c>
      <c r="C53" s="153"/>
      <c r="D53" s="143"/>
      <c r="E53" s="143"/>
      <c r="F53" s="143"/>
      <c r="G53" s="143"/>
      <c r="H53" s="143"/>
      <c r="I53" s="143"/>
      <c r="J53" s="143"/>
      <c r="K53" s="144"/>
      <c r="L53" s="144"/>
      <c r="M53" s="144"/>
      <c r="N53" s="145"/>
      <c r="O53" s="145"/>
      <c r="P53" s="145"/>
      <c r="Q53" s="145"/>
      <c r="R53" s="145"/>
      <c r="S53" s="146"/>
      <c r="T53" s="146"/>
      <c r="U53" s="146"/>
      <c r="V53" s="69" t="s">
        <v>58</v>
      </c>
      <c r="W53" s="70"/>
      <c r="X53" s="70"/>
      <c r="Y53" s="70"/>
      <c r="Z53" s="70"/>
      <c r="AA53" s="70"/>
      <c r="AB53" s="71"/>
      <c r="AC53" s="158" t="str">
        <f>IF(D53&amp;D54&amp;K53&amp;N53="","",W27)</f>
        <v/>
      </c>
      <c r="AD53" s="159"/>
      <c r="AE53" s="159"/>
      <c r="AF53" s="160"/>
      <c r="AG53" s="147"/>
      <c r="AH53" s="148"/>
      <c r="AI53" s="148"/>
      <c r="AJ53" s="148"/>
      <c r="AK53" s="148"/>
      <c r="AL53" s="149"/>
      <c r="AM53" s="47"/>
      <c r="AN53" s="48"/>
      <c r="AO53" s="48"/>
      <c r="AP53" s="48"/>
      <c r="AQ53" s="48"/>
      <c r="AR53" s="48"/>
      <c r="AS53" s="49"/>
    </row>
    <row r="54" spans="2:45" s="34" customFormat="1" ht="15" customHeight="1" x14ac:dyDescent="0.15">
      <c r="B54" s="153"/>
      <c r="C54" s="153"/>
      <c r="D54" s="154"/>
      <c r="E54" s="154"/>
      <c r="F54" s="154"/>
      <c r="G54" s="154"/>
      <c r="H54" s="154"/>
      <c r="I54" s="154"/>
      <c r="J54" s="154"/>
      <c r="K54" s="144"/>
      <c r="L54" s="144"/>
      <c r="M54" s="144"/>
      <c r="N54" s="155" t="str">
        <f>IF(N53="","",DATEDIF(N53,V27,"Y"))</f>
        <v/>
      </c>
      <c r="O54" s="156"/>
      <c r="P54" s="156"/>
      <c r="Q54" s="156"/>
      <c r="R54" s="157"/>
      <c r="S54" s="146"/>
      <c r="T54" s="146"/>
      <c r="U54" s="146"/>
      <c r="V54" s="72"/>
      <c r="W54" s="73"/>
      <c r="X54" s="73"/>
      <c r="Y54" s="73"/>
      <c r="Z54" s="73"/>
      <c r="AA54" s="73"/>
      <c r="AB54" s="74"/>
      <c r="AC54" s="161"/>
      <c r="AD54" s="162"/>
      <c r="AE54" s="162"/>
      <c r="AF54" s="163"/>
      <c r="AG54" s="150"/>
      <c r="AH54" s="151"/>
      <c r="AI54" s="151"/>
      <c r="AJ54" s="151"/>
      <c r="AK54" s="151"/>
      <c r="AL54" s="152"/>
      <c r="AM54" s="50"/>
      <c r="AN54" s="51"/>
      <c r="AO54" s="51"/>
      <c r="AP54" s="51"/>
      <c r="AQ54" s="51"/>
      <c r="AR54" s="51"/>
      <c r="AS54" s="52"/>
    </row>
    <row r="55" spans="2:45" x14ac:dyDescent="0.15">
      <c r="B55" s="35"/>
      <c r="C55" s="35"/>
    </row>
    <row r="57" spans="2:45" ht="24.75" x14ac:dyDescent="0.15">
      <c r="B57" s="46" t="s">
        <v>63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</row>
    <row r="58" spans="2:45" x14ac:dyDescent="0.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2:45" x14ac:dyDescent="0.15">
      <c r="B59" s="16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2:45" x14ac:dyDescent="0.15">
      <c r="B60" s="43" t="s">
        <v>93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2:45" x14ac:dyDescent="0.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2:45" x14ac:dyDescent="0.15">
      <c r="B62" s="14" t="s">
        <v>94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45" x14ac:dyDescent="0.15">
      <c r="B63" s="44" t="s">
        <v>64</v>
      </c>
      <c r="C63" s="44"/>
      <c r="D63" s="44"/>
      <c r="E63" s="142"/>
      <c r="F63" s="142"/>
      <c r="G63" s="142"/>
      <c r="H63" s="142"/>
      <c r="I63" s="14" t="s">
        <v>102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</sheetData>
  <sheetProtection algorithmName="SHA-512" hashValue="yYfNy7Jq0NS6ZhBy2p8PiMUk4OGBUPxwEABARfr6o9SaeijPO1sOOOIIxgqPoWef78Tb+XJ3osxM1fgjXxp1Dw==" saltValue="RHNR0269pr3Qj901H+6IGw==" spinCount="100000" sheet="1" formatCells="0"/>
  <mergeCells count="193">
    <mergeCell ref="S31:U32"/>
    <mergeCell ref="B35:C36"/>
    <mergeCell ref="D35:J35"/>
    <mergeCell ref="K35:M36"/>
    <mergeCell ref="N35:R35"/>
    <mergeCell ref="B33:C34"/>
    <mergeCell ref="B39:C40"/>
    <mergeCell ref="D39:J39"/>
    <mergeCell ref="K39:M40"/>
    <mergeCell ref="N39:R39"/>
    <mergeCell ref="D40:J40"/>
    <mergeCell ref="B37:C38"/>
    <mergeCell ref="D37:J37"/>
    <mergeCell ref="K37:M38"/>
    <mergeCell ref="N37:R37"/>
    <mergeCell ref="G22:M22"/>
    <mergeCell ref="S33:U34"/>
    <mergeCell ref="D38:J38"/>
    <mergeCell ref="N38:R38"/>
    <mergeCell ref="D29:J29"/>
    <mergeCell ref="D30:J30"/>
    <mergeCell ref="D34:J34"/>
    <mergeCell ref="D33:J33"/>
    <mergeCell ref="K33:M34"/>
    <mergeCell ref="N33:R33"/>
    <mergeCell ref="N34:R34"/>
    <mergeCell ref="K31:M32"/>
    <mergeCell ref="N31:R31"/>
    <mergeCell ref="N32:R32"/>
    <mergeCell ref="N29:R29"/>
    <mergeCell ref="N30:R30"/>
    <mergeCell ref="G23:M23"/>
    <mergeCell ref="G24:M24"/>
    <mergeCell ref="G25:M25"/>
    <mergeCell ref="D32:J32"/>
    <mergeCell ref="D31:J31"/>
    <mergeCell ref="S29:U29"/>
    <mergeCell ref="S30:U30"/>
    <mergeCell ref="K29:M30"/>
    <mergeCell ref="N49:R49"/>
    <mergeCell ref="V35:AB36"/>
    <mergeCell ref="V37:AB38"/>
    <mergeCell ref="V39:AB40"/>
    <mergeCell ref="D36:J36"/>
    <mergeCell ref="N36:R36"/>
    <mergeCell ref="S37:U38"/>
    <mergeCell ref="S41:U42"/>
    <mergeCell ref="S39:U40"/>
    <mergeCell ref="N40:R40"/>
    <mergeCell ref="S49:U50"/>
    <mergeCell ref="D50:J50"/>
    <mergeCell ref="N50:R50"/>
    <mergeCell ref="S35:U36"/>
    <mergeCell ref="V51:AB52"/>
    <mergeCell ref="V43:AB44"/>
    <mergeCell ref="V45:AB46"/>
    <mergeCell ref="B51:C52"/>
    <mergeCell ref="D51:J51"/>
    <mergeCell ref="K51:M52"/>
    <mergeCell ref="N51:R51"/>
    <mergeCell ref="S51:U52"/>
    <mergeCell ref="D52:J52"/>
    <mergeCell ref="N52:R52"/>
    <mergeCell ref="K47:M48"/>
    <mergeCell ref="N47:R47"/>
    <mergeCell ref="S47:U48"/>
    <mergeCell ref="D46:J46"/>
    <mergeCell ref="N46:R46"/>
    <mergeCell ref="D48:J48"/>
    <mergeCell ref="N48:R48"/>
    <mergeCell ref="B49:C50"/>
    <mergeCell ref="S45:U46"/>
    <mergeCell ref="B43:C44"/>
    <mergeCell ref="D43:J43"/>
    <mergeCell ref="K43:M44"/>
    <mergeCell ref="N43:R43"/>
    <mergeCell ref="S43:U44"/>
    <mergeCell ref="V9:AM9"/>
    <mergeCell ref="J8:M8"/>
    <mergeCell ref="B18:F18"/>
    <mergeCell ref="G18:M18"/>
    <mergeCell ref="G21:M21"/>
    <mergeCell ref="I7:AM7"/>
    <mergeCell ref="W6:Z6"/>
    <mergeCell ref="B47:C48"/>
    <mergeCell ref="D47:J47"/>
    <mergeCell ref="B41:C42"/>
    <mergeCell ref="D41:J41"/>
    <mergeCell ref="K41:M42"/>
    <mergeCell ref="N41:R41"/>
    <mergeCell ref="D42:J42"/>
    <mergeCell ref="N42:R42"/>
    <mergeCell ref="D44:J44"/>
    <mergeCell ref="N44:R44"/>
    <mergeCell ref="B45:C46"/>
    <mergeCell ref="D45:J45"/>
    <mergeCell ref="K45:M46"/>
    <mergeCell ref="N45:R45"/>
    <mergeCell ref="V29:AB30"/>
    <mergeCell ref="V31:AB32"/>
    <mergeCell ref="V33:AB34"/>
    <mergeCell ref="B1:AM1"/>
    <mergeCell ref="B2:AM2"/>
    <mergeCell ref="B13:AM15"/>
    <mergeCell ref="N22:R22"/>
    <mergeCell ref="N23:R23"/>
    <mergeCell ref="N24:R24"/>
    <mergeCell ref="N25:R25"/>
    <mergeCell ref="N21:R21"/>
    <mergeCell ref="B21:F21"/>
    <mergeCell ref="B22:F22"/>
    <mergeCell ref="B23:F23"/>
    <mergeCell ref="B24:F24"/>
    <mergeCell ref="B25:F25"/>
    <mergeCell ref="B6:H6"/>
    <mergeCell ref="B7:H7"/>
    <mergeCell ref="B8:H8"/>
    <mergeCell ref="B9:H9"/>
    <mergeCell ref="N8:AM8"/>
    <mergeCell ref="I6:V6"/>
    <mergeCell ref="AD6:AH6"/>
    <mergeCell ref="AA6:AC6"/>
    <mergeCell ref="AI6:AM6"/>
    <mergeCell ref="O9:R9"/>
    <mergeCell ref="I9:N9"/>
    <mergeCell ref="B29:C30"/>
    <mergeCell ref="AM29:AS30"/>
    <mergeCell ref="AM31:AS32"/>
    <mergeCell ref="AM33:AS34"/>
    <mergeCell ref="AC45:AF46"/>
    <mergeCell ref="AC47:AF48"/>
    <mergeCell ref="AC49:AF50"/>
    <mergeCell ref="AC29:AF30"/>
    <mergeCell ref="AC31:AF32"/>
    <mergeCell ref="AC33:AF34"/>
    <mergeCell ref="AG29:AL30"/>
    <mergeCell ref="AG31:AL32"/>
    <mergeCell ref="AG33:AL34"/>
    <mergeCell ref="V41:AB42"/>
    <mergeCell ref="B31:C32"/>
    <mergeCell ref="V47:AB48"/>
    <mergeCell ref="AM45:AS46"/>
    <mergeCell ref="AM47:AS48"/>
    <mergeCell ref="AM49:AS50"/>
    <mergeCell ref="AG47:AL48"/>
    <mergeCell ref="AG49:AL50"/>
    <mergeCell ref="V49:AB50"/>
    <mergeCell ref="D49:J49"/>
    <mergeCell ref="K49:M50"/>
    <mergeCell ref="AC51:AF52"/>
    <mergeCell ref="AC53:AF54"/>
    <mergeCell ref="AC37:AF38"/>
    <mergeCell ref="AC39:AF40"/>
    <mergeCell ref="AC41:AF42"/>
    <mergeCell ref="AC43:AF44"/>
    <mergeCell ref="AM35:AS36"/>
    <mergeCell ref="AM37:AS38"/>
    <mergeCell ref="AM39:AS40"/>
    <mergeCell ref="AM41:AS42"/>
    <mergeCell ref="AM43:AS44"/>
    <mergeCell ref="AC35:AF36"/>
    <mergeCell ref="AG35:AL36"/>
    <mergeCell ref="AG37:AL38"/>
    <mergeCell ref="AG39:AL40"/>
    <mergeCell ref="AG41:AL42"/>
    <mergeCell ref="AG43:AL44"/>
    <mergeCell ref="AG45:AL46"/>
    <mergeCell ref="AM51:AS52"/>
    <mergeCell ref="AG51:AL52"/>
    <mergeCell ref="B60:AM60"/>
    <mergeCell ref="B63:D63"/>
    <mergeCell ref="E63:H63"/>
    <mergeCell ref="AM53:AS54"/>
    <mergeCell ref="B57:AM57"/>
    <mergeCell ref="V53:AB54"/>
    <mergeCell ref="D53:J53"/>
    <mergeCell ref="K53:M54"/>
    <mergeCell ref="N53:R53"/>
    <mergeCell ref="S53:U54"/>
    <mergeCell ref="AG53:AL54"/>
    <mergeCell ref="B53:C54"/>
    <mergeCell ref="D54:J54"/>
    <mergeCell ref="N54:R54"/>
    <mergeCell ref="V21:AB21"/>
    <mergeCell ref="V22:AB22"/>
    <mergeCell ref="AC21:AF21"/>
    <mergeCell ref="V23:AB23"/>
    <mergeCell ref="V24:AB24"/>
    <mergeCell ref="V25:AB25"/>
    <mergeCell ref="AC22:AF22"/>
    <mergeCell ref="AC23:AF23"/>
    <mergeCell ref="AC24:AF24"/>
    <mergeCell ref="AC25:AF25"/>
  </mergeCells>
  <phoneticPr fontId="1"/>
  <conditionalFormatting sqref="I6:V6 AA6:AC6 AI6:AM6 I7:AM7 J8:AM8 V9:AM9">
    <cfRule type="cellIs" dxfId="4" priority="14" stopIfTrue="1" operator="notEqual">
      <formula>"（必須）"</formula>
    </cfRule>
  </conditionalFormatting>
  <conditionalFormatting sqref="I6:V6 AA6:AC6 AI6:AM6 I7:AM7 J8:AM8 V9:AM9">
    <cfRule type="cellIs" dxfId="3" priority="13" stopIfTrue="1" operator="equal">
      <formula>""</formula>
    </cfRule>
  </conditionalFormatting>
  <conditionalFormatting sqref="B13:AM15">
    <cfRule type="cellIs" dxfId="2" priority="11" stopIfTrue="1" operator="equal">
      <formula>""</formula>
    </cfRule>
    <cfRule type="cellIs" dxfId="1" priority="12" stopIfTrue="1" operator="notEqual">
      <formula>"（必須）"</formula>
    </cfRule>
  </conditionalFormatting>
  <conditionalFormatting sqref="I9:N9">
    <cfRule type="cellIs" dxfId="0" priority="3" operator="notEqual">
      <formula>""</formula>
    </cfRule>
  </conditionalFormatting>
  <dataValidations count="9">
    <dataValidation imeMode="off" allowBlank="1" showInputMessage="1" showErrorMessage="1" sqref="J8:M8 S31:U54 B31:C54 K31:M54 V9:AM9 I9:N9 AC31:AF54" xr:uid="{00000000-0002-0000-0200-000000000000}"/>
    <dataValidation imeMode="on" allowBlank="1" showInputMessage="1" showErrorMessage="1" sqref="G22:M25 I6:V6 I7:AM7 N8:AM8 B13:AM15 AM53 AM51 D31:J54 AM33 AM35 AM37 AM39 AM41 AM43 AM45 AM47 AM49 AM31" xr:uid="{00000000-0002-0000-0200-000001000000}"/>
    <dataValidation type="list" allowBlank="1" showInputMessage="1" showErrorMessage="1" sqref="AA6:AC6" xr:uid="{00000000-0002-0000-0200-000002000000}">
      <formula1>INDIRECT("チーム区分")</formula1>
    </dataValidation>
    <dataValidation type="list" allowBlank="1" showInputMessage="1" showErrorMessage="1" sqref="AI6:AM6" xr:uid="{00000000-0002-0000-0200-000003000000}">
      <formula1>INDIRECT("県名")</formula1>
    </dataValidation>
    <dataValidation type="date" imeMode="off" operator="lessThan" allowBlank="1" showInputMessage="1" showErrorMessage="1" sqref="N31:R31 N53:R53 N33:R33 N37:R37 N39:R39 N41:R41 N43:R43 N45:R45 N47:R47 N49:R49 N51:R51 N35:R35" xr:uid="{00000000-0002-0000-0200-000004000000}">
      <formula1>42979</formula1>
    </dataValidation>
    <dataValidation type="list" allowBlank="1" showInputMessage="1" showErrorMessage="1" sqref="N22:R25" xr:uid="{46EDA3F4-3AB0-4DEF-909E-8CD5E60CC95C}">
      <formula1>"DEAF,健聴者"</formula1>
    </dataValidation>
    <dataValidation type="whole" allowBlank="1" showInputMessage="1" showErrorMessage="1" sqref="E63:H63" xr:uid="{7635D7D1-1C11-446E-A8DF-096365D8A94B}">
      <formula1>0</formula1>
      <formula2>9999</formula2>
    </dataValidation>
    <dataValidation type="list" allowBlank="1" showInputMessage="1" showErrorMessage="1" sqref="AG31:AL54" xr:uid="{12CD588D-F6B4-4A88-81B5-D7041FA5700A}">
      <formula1>"主将,リベロ"</formula1>
    </dataValidation>
    <dataValidation type="list" allowBlank="1" showInputMessage="1" showErrorMessage="1" sqref="AC22:AF25" xr:uid="{AFB0E4E3-E0D9-4E52-8068-4C1A2835F287}">
      <formula1>"5500,6500"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5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AZ159"/>
  <sheetViews>
    <sheetView showGridLines="0" showRowColHeaders="0" zoomScaleNormal="100" zoomScaleSheetLayoutView="100" workbookViewId="0">
      <selection activeCell="BK16" sqref="BK16"/>
    </sheetView>
  </sheetViews>
  <sheetFormatPr defaultColWidth="2.625" defaultRowHeight="13.5" x14ac:dyDescent="0.15"/>
  <cols>
    <col min="1" max="1" width="3.625" style="1" customWidth="1"/>
    <col min="2" max="21" width="2.625" style="1"/>
    <col min="22" max="22" width="2.625" style="1" customWidth="1"/>
    <col min="23" max="51" width="2.625" style="1"/>
    <col min="52" max="16382" width="2.625" style="1" customWidth="1"/>
    <col min="16383" max="16384" width="2.625" style="1"/>
  </cols>
  <sheetData>
    <row r="1" spans="1:52" ht="28.5" x14ac:dyDescent="0.15">
      <c r="B1" s="119" t="s">
        <v>107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2" ht="35.25" customHeight="1" x14ac:dyDescent="0.15">
      <c r="B2" s="170" t="s">
        <v>65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</row>
    <row r="3" spans="1:52" ht="35.25" customHeight="1" x14ac:dyDescent="0.15"/>
    <row r="4" spans="1:52" ht="35.25" customHeight="1" x14ac:dyDescent="0.15">
      <c r="B4" s="36"/>
    </row>
    <row r="5" spans="1:52" ht="35.25" customHeight="1" x14ac:dyDescent="0.15">
      <c r="B5" s="15" t="s">
        <v>99</v>
      </c>
    </row>
    <row r="6" spans="1:52" ht="13.5" hidden="1" customHeight="1" x14ac:dyDescent="0.15">
      <c r="AZ6" s="38">
        <v>44527</v>
      </c>
    </row>
    <row r="7" spans="1:52" x14ac:dyDescent="0.15">
      <c r="B7" s="1" t="s">
        <v>98</v>
      </c>
      <c r="W7" s="28" t="s">
        <v>103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</row>
    <row r="8" spans="1:52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9"/>
      <c r="X8" s="29" t="s">
        <v>104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2" ht="15" customHeight="1" x14ac:dyDescent="0.15">
      <c r="A9" s="7"/>
      <c r="B9" s="279" t="s">
        <v>66</v>
      </c>
      <c r="C9" s="280"/>
      <c r="D9" s="280"/>
      <c r="E9" s="281"/>
      <c r="F9" s="237" t="s">
        <v>67</v>
      </c>
      <c r="G9" s="238"/>
      <c r="H9" s="238"/>
      <c r="I9" s="238"/>
      <c r="J9" s="238"/>
      <c r="K9" s="238"/>
      <c r="L9" s="239"/>
      <c r="M9" s="237" t="s">
        <v>68</v>
      </c>
      <c r="N9" s="238"/>
      <c r="O9" s="238"/>
      <c r="P9" s="238"/>
      <c r="Q9" s="239"/>
      <c r="R9" s="299" t="s">
        <v>69</v>
      </c>
      <c r="S9" s="274"/>
      <c r="T9" s="274"/>
      <c r="U9" s="274"/>
      <c r="V9" s="275"/>
      <c r="W9" s="274" t="s">
        <v>105</v>
      </c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5"/>
    </row>
    <row r="10" spans="1:52" ht="15" customHeight="1" x14ac:dyDescent="0.15">
      <c r="A10" s="7"/>
      <c r="B10" s="282"/>
      <c r="C10" s="283"/>
      <c r="D10" s="283"/>
      <c r="E10" s="284"/>
      <c r="F10" s="240"/>
      <c r="G10" s="241"/>
      <c r="H10" s="241"/>
      <c r="I10" s="241"/>
      <c r="J10" s="241"/>
      <c r="K10" s="241"/>
      <c r="L10" s="242"/>
      <c r="M10" s="240"/>
      <c r="N10" s="241"/>
      <c r="O10" s="241"/>
      <c r="P10" s="241"/>
      <c r="Q10" s="242"/>
      <c r="R10" s="271" t="s">
        <v>70</v>
      </c>
      <c r="S10" s="272"/>
      <c r="T10" s="272"/>
      <c r="U10" s="272"/>
      <c r="V10" s="273"/>
      <c r="W10" s="272" t="s">
        <v>106</v>
      </c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53"/>
      <c r="AO10" s="252" t="s">
        <v>71</v>
      </c>
      <c r="AP10" s="272"/>
      <c r="AQ10" s="272"/>
      <c r="AR10" s="272"/>
      <c r="AS10" s="272"/>
      <c r="AT10" s="272"/>
      <c r="AU10" s="272"/>
      <c r="AV10" s="272"/>
      <c r="AW10" s="272"/>
      <c r="AX10" s="273"/>
    </row>
    <row r="11" spans="1:52" ht="15" customHeight="1" x14ac:dyDescent="0.15">
      <c r="A11" s="7"/>
      <c r="B11" s="237" t="s">
        <v>82</v>
      </c>
      <c r="C11" s="238"/>
      <c r="D11" s="238"/>
      <c r="E11" s="239"/>
      <c r="F11" s="237" t="s">
        <v>83</v>
      </c>
      <c r="G11" s="238"/>
      <c r="H11" s="238"/>
      <c r="I11" s="238"/>
      <c r="J11" s="238"/>
      <c r="K11" s="238"/>
      <c r="L11" s="239"/>
      <c r="M11" s="237" t="s">
        <v>84</v>
      </c>
      <c r="N11" s="238"/>
      <c r="O11" s="238"/>
      <c r="P11" s="238"/>
      <c r="Q11" s="239"/>
      <c r="R11" s="285">
        <v>23865</v>
      </c>
      <c r="S11" s="286"/>
      <c r="T11" s="286"/>
      <c r="U11" s="286"/>
      <c r="V11" s="287"/>
      <c r="W11" s="255" t="s">
        <v>25</v>
      </c>
      <c r="X11" s="256"/>
      <c r="Y11" s="288" t="s">
        <v>85</v>
      </c>
      <c r="Z11" s="288"/>
      <c r="AA11" s="13" t="s">
        <v>76</v>
      </c>
      <c r="AB11" s="289" t="s">
        <v>86</v>
      </c>
      <c r="AC11" s="290"/>
      <c r="AD11" s="288" t="s">
        <v>90</v>
      </c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91"/>
    </row>
    <row r="12" spans="1:52" ht="15" customHeight="1" x14ac:dyDescent="0.15">
      <c r="A12" s="7"/>
      <c r="B12" s="240"/>
      <c r="C12" s="241"/>
      <c r="D12" s="241"/>
      <c r="E12" s="242"/>
      <c r="F12" s="240"/>
      <c r="G12" s="241"/>
      <c r="H12" s="241"/>
      <c r="I12" s="241"/>
      <c r="J12" s="241"/>
      <c r="K12" s="241"/>
      <c r="L12" s="242"/>
      <c r="M12" s="240"/>
      <c r="N12" s="241"/>
      <c r="O12" s="241"/>
      <c r="P12" s="241"/>
      <c r="Q12" s="242"/>
      <c r="R12" s="292">
        <v>54</v>
      </c>
      <c r="S12" s="293"/>
      <c r="T12" s="293"/>
      <c r="U12" s="293"/>
      <c r="V12" s="294"/>
      <c r="W12" s="295" t="s">
        <v>91</v>
      </c>
      <c r="X12" s="295"/>
      <c r="Y12" s="295"/>
      <c r="Z12" s="295"/>
      <c r="AA12" s="295"/>
      <c r="AB12" s="295"/>
      <c r="AC12" s="295"/>
      <c r="AD12" s="295"/>
      <c r="AE12" s="295"/>
      <c r="AF12" s="295"/>
      <c r="AG12" s="8" t="s">
        <v>79</v>
      </c>
      <c r="AH12" s="296" t="s">
        <v>92</v>
      </c>
      <c r="AI12" s="295"/>
      <c r="AJ12" s="295"/>
      <c r="AK12" s="295"/>
      <c r="AL12" s="295"/>
      <c r="AM12" s="295"/>
      <c r="AN12" s="297"/>
      <c r="AO12" s="252" t="s">
        <v>80</v>
      </c>
      <c r="AP12" s="253"/>
      <c r="AQ12" s="296" t="s">
        <v>87</v>
      </c>
      <c r="AR12" s="297"/>
      <c r="AS12" s="11" t="s">
        <v>76</v>
      </c>
      <c r="AT12" s="296" t="s">
        <v>88</v>
      </c>
      <c r="AU12" s="297"/>
      <c r="AV12" s="11" t="s">
        <v>76</v>
      </c>
      <c r="AW12" s="295" t="s">
        <v>89</v>
      </c>
      <c r="AX12" s="298"/>
    </row>
    <row r="13" spans="1:52" ht="20.100000000000001" customHeight="1" x14ac:dyDescent="0.15">
      <c r="A13" s="7"/>
      <c r="B13" s="237" t="s">
        <v>72</v>
      </c>
      <c r="C13" s="238"/>
      <c r="D13" s="238"/>
      <c r="E13" s="239"/>
      <c r="F13" s="225" t="str">
        <f>申込書・登録事項!G22&amp;""</f>
        <v/>
      </c>
      <c r="G13" s="226"/>
      <c r="H13" s="226"/>
      <c r="I13" s="226"/>
      <c r="J13" s="226"/>
      <c r="K13" s="226"/>
      <c r="L13" s="227"/>
      <c r="M13" s="243"/>
      <c r="N13" s="244"/>
      <c r="O13" s="244"/>
      <c r="P13" s="244"/>
      <c r="Q13" s="245"/>
      <c r="R13" s="265"/>
      <c r="S13" s="266"/>
      <c r="T13" s="266"/>
      <c r="U13" s="266"/>
      <c r="V13" s="267"/>
      <c r="W13" s="263" t="s">
        <v>78</v>
      </c>
      <c r="X13" s="256"/>
      <c r="Y13" s="259"/>
      <c r="Z13" s="260"/>
      <c r="AA13" s="13" t="s">
        <v>77</v>
      </c>
      <c r="AB13" s="259"/>
      <c r="AC13" s="260"/>
      <c r="AD13" s="259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4"/>
    </row>
    <row r="14" spans="1:52" ht="20.100000000000001" customHeight="1" x14ac:dyDescent="0.15">
      <c r="A14" s="7"/>
      <c r="B14" s="240"/>
      <c r="C14" s="241"/>
      <c r="D14" s="241"/>
      <c r="E14" s="242"/>
      <c r="F14" s="228"/>
      <c r="G14" s="229"/>
      <c r="H14" s="229"/>
      <c r="I14" s="229"/>
      <c r="J14" s="229"/>
      <c r="K14" s="229"/>
      <c r="L14" s="230"/>
      <c r="M14" s="246"/>
      <c r="N14" s="247"/>
      <c r="O14" s="247"/>
      <c r="P14" s="247"/>
      <c r="Q14" s="248"/>
      <c r="R14" s="234" t="str">
        <f>IF(R13="","",DATEDIF(R13,AZ6,"Y"))</f>
        <v/>
      </c>
      <c r="S14" s="235"/>
      <c r="T14" s="235"/>
      <c r="U14" s="235"/>
      <c r="V14" s="236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8" t="s">
        <v>79</v>
      </c>
      <c r="AH14" s="250"/>
      <c r="AI14" s="249"/>
      <c r="AJ14" s="249"/>
      <c r="AK14" s="249"/>
      <c r="AL14" s="249"/>
      <c r="AM14" s="249"/>
      <c r="AN14" s="251"/>
      <c r="AO14" s="252" t="s">
        <v>80</v>
      </c>
      <c r="AP14" s="253"/>
      <c r="AQ14" s="250"/>
      <c r="AR14" s="251"/>
      <c r="AS14" s="11" t="s">
        <v>76</v>
      </c>
      <c r="AT14" s="250"/>
      <c r="AU14" s="251"/>
      <c r="AV14" s="11" t="s">
        <v>76</v>
      </c>
      <c r="AW14" s="249"/>
      <c r="AX14" s="254"/>
    </row>
    <row r="15" spans="1:52" ht="20.100000000000001" customHeight="1" x14ac:dyDescent="0.15">
      <c r="A15" s="7"/>
      <c r="B15" s="276" t="s">
        <v>73</v>
      </c>
      <c r="C15" s="277"/>
      <c r="D15" s="277"/>
      <c r="E15" s="278"/>
      <c r="F15" s="225" t="str">
        <f>申込書・登録事項!G23&amp;""</f>
        <v/>
      </c>
      <c r="G15" s="226"/>
      <c r="H15" s="226"/>
      <c r="I15" s="226"/>
      <c r="J15" s="226"/>
      <c r="K15" s="226"/>
      <c r="L15" s="227"/>
      <c r="M15" s="243"/>
      <c r="N15" s="244"/>
      <c r="O15" s="244"/>
      <c r="P15" s="244"/>
      <c r="Q15" s="245"/>
      <c r="R15" s="265"/>
      <c r="S15" s="266"/>
      <c r="T15" s="266"/>
      <c r="U15" s="266"/>
      <c r="V15" s="267"/>
      <c r="W15" s="263" t="s">
        <v>78</v>
      </c>
      <c r="X15" s="256"/>
      <c r="Y15" s="259"/>
      <c r="Z15" s="260"/>
      <c r="AA15" s="12" t="s">
        <v>77</v>
      </c>
      <c r="AB15" s="259"/>
      <c r="AC15" s="260"/>
      <c r="AD15" s="259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4"/>
    </row>
    <row r="16" spans="1:52" ht="20.100000000000001" customHeight="1" x14ac:dyDescent="0.15">
      <c r="A16" s="7"/>
      <c r="B16" s="240"/>
      <c r="C16" s="241"/>
      <c r="D16" s="241"/>
      <c r="E16" s="242"/>
      <c r="F16" s="228"/>
      <c r="G16" s="229"/>
      <c r="H16" s="229"/>
      <c r="I16" s="229"/>
      <c r="J16" s="229"/>
      <c r="K16" s="229"/>
      <c r="L16" s="230"/>
      <c r="M16" s="246"/>
      <c r="N16" s="247"/>
      <c r="O16" s="247"/>
      <c r="P16" s="247"/>
      <c r="Q16" s="248"/>
      <c r="R16" s="234" t="str">
        <f>IF(R15="","",DATEDIF(R15,AZ6,"Y"))</f>
        <v/>
      </c>
      <c r="S16" s="235"/>
      <c r="T16" s="235"/>
      <c r="U16" s="235"/>
      <c r="V16" s="236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8" t="s">
        <v>79</v>
      </c>
      <c r="AH16" s="250"/>
      <c r="AI16" s="249"/>
      <c r="AJ16" s="249"/>
      <c r="AK16" s="249"/>
      <c r="AL16" s="249"/>
      <c r="AM16" s="249"/>
      <c r="AN16" s="251"/>
      <c r="AO16" s="252" t="s">
        <v>80</v>
      </c>
      <c r="AP16" s="253"/>
      <c r="AQ16" s="250"/>
      <c r="AR16" s="251"/>
      <c r="AS16" s="11" t="s">
        <v>76</v>
      </c>
      <c r="AT16" s="250"/>
      <c r="AU16" s="251"/>
      <c r="AV16" s="11" t="s">
        <v>76</v>
      </c>
      <c r="AW16" s="249"/>
      <c r="AX16" s="254"/>
    </row>
    <row r="17" spans="1:50" ht="20.100000000000001" customHeight="1" x14ac:dyDescent="0.15">
      <c r="A17" s="7"/>
      <c r="B17" s="237" t="s">
        <v>74</v>
      </c>
      <c r="C17" s="238"/>
      <c r="D17" s="238"/>
      <c r="E17" s="239"/>
      <c r="F17" s="225" t="str">
        <f>申込書・登録事項!G24&amp;""</f>
        <v/>
      </c>
      <c r="G17" s="226"/>
      <c r="H17" s="226"/>
      <c r="I17" s="226"/>
      <c r="J17" s="226"/>
      <c r="K17" s="226"/>
      <c r="L17" s="227"/>
      <c r="M17" s="243"/>
      <c r="N17" s="244"/>
      <c r="O17" s="244"/>
      <c r="P17" s="244"/>
      <c r="Q17" s="245"/>
      <c r="R17" s="268"/>
      <c r="S17" s="269"/>
      <c r="T17" s="269"/>
      <c r="U17" s="269"/>
      <c r="V17" s="270"/>
      <c r="W17" s="263" t="s">
        <v>78</v>
      </c>
      <c r="X17" s="256"/>
      <c r="Y17" s="259"/>
      <c r="Z17" s="260"/>
      <c r="AA17" s="10" t="s">
        <v>77</v>
      </c>
      <c r="AB17" s="259"/>
      <c r="AC17" s="260"/>
      <c r="AD17" s="259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4"/>
    </row>
    <row r="18" spans="1:50" ht="20.100000000000001" customHeight="1" x14ac:dyDescent="0.15">
      <c r="A18" s="7"/>
      <c r="B18" s="240"/>
      <c r="C18" s="241"/>
      <c r="D18" s="241"/>
      <c r="E18" s="242"/>
      <c r="F18" s="228"/>
      <c r="G18" s="229"/>
      <c r="H18" s="229"/>
      <c r="I18" s="229"/>
      <c r="J18" s="229"/>
      <c r="K18" s="229"/>
      <c r="L18" s="230"/>
      <c r="M18" s="246"/>
      <c r="N18" s="247"/>
      <c r="O18" s="247"/>
      <c r="P18" s="247"/>
      <c r="Q18" s="248"/>
      <c r="R18" s="234" t="str">
        <f>IF(R17="","",DATEDIF(R17,AZ6,"Y"))</f>
        <v/>
      </c>
      <c r="S18" s="235"/>
      <c r="T18" s="235"/>
      <c r="U18" s="235"/>
      <c r="V18" s="236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8" t="s">
        <v>79</v>
      </c>
      <c r="AH18" s="250"/>
      <c r="AI18" s="249"/>
      <c r="AJ18" s="249"/>
      <c r="AK18" s="249"/>
      <c r="AL18" s="249"/>
      <c r="AM18" s="249"/>
      <c r="AN18" s="251"/>
      <c r="AO18" s="252" t="s">
        <v>80</v>
      </c>
      <c r="AP18" s="253"/>
      <c r="AQ18" s="250"/>
      <c r="AR18" s="251"/>
      <c r="AS18" s="11" t="s">
        <v>76</v>
      </c>
      <c r="AT18" s="250"/>
      <c r="AU18" s="251"/>
      <c r="AV18" s="11" t="s">
        <v>76</v>
      </c>
      <c r="AW18" s="249"/>
      <c r="AX18" s="254"/>
    </row>
    <row r="19" spans="1:50" ht="20.100000000000001" customHeight="1" x14ac:dyDescent="0.15">
      <c r="A19" s="7"/>
      <c r="B19" s="276" t="s">
        <v>75</v>
      </c>
      <c r="C19" s="277"/>
      <c r="D19" s="277"/>
      <c r="E19" s="278"/>
      <c r="F19" s="225" t="str">
        <f>申込書・登録事項!G25&amp;""</f>
        <v/>
      </c>
      <c r="G19" s="226"/>
      <c r="H19" s="226"/>
      <c r="I19" s="226"/>
      <c r="J19" s="226"/>
      <c r="K19" s="226"/>
      <c r="L19" s="227"/>
      <c r="M19" s="243"/>
      <c r="N19" s="244"/>
      <c r="O19" s="244"/>
      <c r="P19" s="244"/>
      <c r="Q19" s="245"/>
      <c r="R19" s="268"/>
      <c r="S19" s="269"/>
      <c r="T19" s="269"/>
      <c r="U19" s="269"/>
      <c r="V19" s="270"/>
      <c r="W19" s="263" t="s">
        <v>78</v>
      </c>
      <c r="X19" s="256"/>
      <c r="Y19" s="259"/>
      <c r="Z19" s="260"/>
      <c r="AA19" s="12" t="s">
        <v>77</v>
      </c>
      <c r="AB19" s="259"/>
      <c r="AC19" s="260"/>
      <c r="AD19" s="259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4"/>
    </row>
    <row r="20" spans="1:50" ht="20.100000000000001" customHeight="1" x14ac:dyDescent="0.15">
      <c r="A20" s="7"/>
      <c r="B20" s="240"/>
      <c r="C20" s="241"/>
      <c r="D20" s="241"/>
      <c r="E20" s="242"/>
      <c r="F20" s="228"/>
      <c r="G20" s="229"/>
      <c r="H20" s="229"/>
      <c r="I20" s="229"/>
      <c r="J20" s="229"/>
      <c r="K20" s="229"/>
      <c r="L20" s="230"/>
      <c r="M20" s="246"/>
      <c r="N20" s="247"/>
      <c r="O20" s="247"/>
      <c r="P20" s="247"/>
      <c r="Q20" s="248"/>
      <c r="R20" s="234" t="str">
        <f>IF(R19="","",DATEDIF(R19,AZ6,"Y"))</f>
        <v/>
      </c>
      <c r="S20" s="235"/>
      <c r="T20" s="235"/>
      <c r="U20" s="235"/>
      <c r="V20" s="236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8" t="s">
        <v>79</v>
      </c>
      <c r="AH20" s="250"/>
      <c r="AI20" s="249"/>
      <c r="AJ20" s="249"/>
      <c r="AK20" s="249"/>
      <c r="AL20" s="249"/>
      <c r="AM20" s="249"/>
      <c r="AN20" s="251"/>
      <c r="AO20" s="252" t="s">
        <v>80</v>
      </c>
      <c r="AP20" s="253"/>
      <c r="AQ20" s="250"/>
      <c r="AR20" s="251"/>
      <c r="AS20" s="11" t="s">
        <v>76</v>
      </c>
      <c r="AT20" s="250"/>
      <c r="AU20" s="251"/>
      <c r="AV20" s="11" t="s">
        <v>76</v>
      </c>
      <c r="AW20" s="249"/>
      <c r="AX20" s="254"/>
    </row>
    <row r="21" spans="1:50" ht="20.100000000000001" customHeight="1" x14ac:dyDescent="0.15">
      <c r="A21" s="7"/>
      <c r="B21" s="237">
        <v>1</v>
      </c>
      <c r="C21" s="238"/>
      <c r="D21" s="238"/>
      <c r="E21" s="239"/>
      <c r="F21" s="225" t="str">
        <f>申込書・登録事項!D32&amp;""</f>
        <v/>
      </c>
      <c r="G21" s="226"/>
      <c r="H21" s="226"/>
      <c r="I21" s="226"/>
      <c r="J21" s="226"/>
      <c r="K21" s="226"/>
      <c r="L21" s="227"/>
      <c r="M21" s="219" t="s">
        <v>81</v>
      </c>
      <c r="N21" s="220"/>
      <c r="O21" s="220"/>
      <c r="P21" s="220"/>
      <c r="Q21" s="221"/>
      <c r="R21" s="231" t="str">
        <f>IF(申込書・登録事項!N31="","",申込書・登録事項!N31)</f>
        <v/>
      </c>
      <c r="S21" s="232"/>
      <c r="T21" s="232"/>
      <c r="U21" s="232"/>
      <c r="V21" s="233"/>
      <c r="W21" s="263" t="s">
        <v>78</v>
      </c>
      <c r="X21" s="256"/>
      <c r="Y21" s="259"/>
      <c r="Z21" s="260"/>
      <c r="AA21" s="13" t="s">
        <v>77</v>
      </c>
      <c r="AB21" s="259"/>
      <c r="AC21" s="260"/>
      <c r="AD21" s="259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4"/>
    </row>
    <row r="22" spans="1:50" ht="20.100000000000001" customHeight="1" x14ac:dyDescent="0.15">
      <c r="A22" s="7"/>
      <c r="B22" s="240"/>
      <c r="C22" s="241"/>
      <c r="D22" s="241"/>
      <c r="E22" s="242"/>
      <c r="F22" s="228"/>
      <c r="G22" s="229"/>
      <c r="H22" s="229"/>
      <c r="I22" s="229"/>
      <c r="J22" s="229"/>
      <c r="K22" s="229"/>
      <c r="L22" s="230"/>
      <c r="M22" s="222"/>
      <c r="N22" s="223"/>
      <c r="O22" s="223"/>
      <c r="P22" s="223"/>
      <c r="Q22" s="224"/>
      <c r="R22" s="234" t="str">
        <f>IF(R21="","",DATEDIF(R21,AZ6,"Y"))</f>
        <v/>
      </c>
      <c r="S22" s="235"/>
      <c r="T22" s="235"/>
      <c r="U22" s="235"/>
      <c r="V22" s="236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8" t="s">
        <v>79</v>
      </c>
      <c r="AH22" s="250"/>
      <c r="AI22" s="249"/>
      <c r="AJ22" s="249"/>
      <c r="AK22" s="249"/>
      <c r="AL22" s="249"/>
      <c r="AM22" s="249"/>
      <c r="AN22" s="251"/>
      <c r="AO22" s="252" t="s">
        <v>80</v>
      </c>
      <c r="AP22" s="253"/>
      <c r="AQ22" s="250"/>
      <c r="AR22" s="251"/>
      <c r="AS22" s="11" t="s">
        <v>76</v>
      </c>
      <c r="AT22" s="250"/>
      <c r="AU22" s="251"/>
      <c r="AV22" s="11" t="s">
        <v>76</v>
      </c>
      <c r="AW22" s="249"/>
      <c r="AX22" s="254"/>
    </row>
    <row r="23" spans="1:50" ht="20.100000000000001" customHeight="1" x14ac:dyDescent="0.15">
      <c r="A23" s="7"/>
      <c r="B23" s="237">
        <v>2</v>
      </c>
      <c r="C23" s="238"/>
      <c r="D23" s="238"/>
      <c r="E23" s="239"/>
      <c r="F23" s="225" t="str">
        <f>申込書・登録事項!D34&amp;""</f>
        <v/>
      </c>
      <c r="G23" s="226"/>
      <c r="H23" s="226"/>
      <c r="I23" s="226"/>
      <c r="J23" s="226"/>
      <c r="K23" s="226"/>
      <c r="L23" s="227"/>
      <c r="M23" s="219" t="s">
        <v>81</v>
      </c>
      <c r="N23" s="220"/>
      <c r="O23" s="220"/>
      <c r="P23" s="220"/>
      <c r="Q23" s="221"/>
      <c r="R23" s="231" t="str">
        <f>IF(申込書・登録事項!N33="","",申込書・登録事項!N33)</f>
        <v/>
      </c>
      <c r="S23" s="232"/>
      <c r="T23" s="232"/>
      <c r="U23" s="232"/>
      <c r="V23" s="233"/>
      <c r="W23" s="263" t="s">
        <v>78</v>
      </c>
      <c r="X23" s="256"/>
      <c r="Y23" s="259"/>
      <c r="Z23" s="260"/>
      <c r="AA23" s="12" t="s">
        <v>77</v>
      </c>
      <c r="AB23" s="259"/>
      <c r="AC23" s="260"/>
      <c r="AD23" s="259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4"/>
    </row>
    <row r="24" spans="1:50" ht="20.100000000000001" customHeight="1" x14ac:dyDescent="0.15">
      <c r="A24" s="7"/>
      <c r="B24" s="240"/>
      <c r="C24" s="241"/>
      <c r="D24" s="241"/>
      <c r="E24" s="242"/>
      <c r="F24" s="228"/>
      <c r="G24" s="229"/>
      <c r="H24" s="229"/>
      <c r="I24" s="229"/>
      <c r="J24" s="229"/>
      <c r="K24" s="229"/>
      <c r="L24" s="230"/>
      <c r="M24" s="222"/>
      <c r="N24" s="223"/>
      <c r="O24" s="223"/>
      <c r="P24" s="223"/>
      <c r="Q24" s="224"/>
      <c r="R24" s="234" t="str">
        <f>IF(R23="","",DATEDIF(R23,AZ6,"Y"))</f>
        <v/>
      </c>
      <c r="S24" s="235"/>
      <c r="T24" s="235"/>
      <c r="U24" s="235"/>
      <c r="V24" s="236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8" t="s">
        <v>79</v>
      </c>
      <c r="AH24" s="250"/>
      <c r="AI24" s="249"/>
      <c r="AJ24" s="249"/>
      <c r="AK24" s="249"/>
      <c r="AL24" s="249"/>
      <c r="AM24" s="249"/>
      <c r="AN24" s="251"/>
      <c r="AO24" s="252" t="s">
        <v>80</v>
      </c>
      <c r="AP24" s="253"/>
      <c r="AQ24" s="250"/>
      <c r="AR24" s="251"/>
      <c r="AS24" s="11" t="s">
        <v>76</v>
      </c>
      <c r="AT24" s="250"/>
      <c r="AU24" s="251"/>
      <c r="AV24" s="11" t="s">
        <v>76</v>
      </c>
      <c r="AW24" s="249"/>
      <c r="AX24" s="254"/>
    </row>
    <row r="25" spans="1:50" ht="20.100000000000001" customHeight="1" x14ac:dyDescent="0.15">
      <c r="A25" s="7"/>
      <c r="B25" s="237">
        <v>3</v>
      </c>
      <c r="C25" s="238"/>
      <c r="D25" s="238"/>
      <c r="E25" s="239"/>
      <c r="F25" s="225" t="str">
        <f>申込書・登録事項!D36&amp;""</f>
        <v/>
      </c>
      <c r="G25" s="226"/>
      <c r="H25" s="226"/>
      <c r="I25" s="226"/>
      <c r="J25" s="226"/>
      <c r="K25" s="226"/>
      <c r="L25" s="227"/>
      <c r="M25" s="219" t="s">
        <v>81</v>
      </c>
      <c r="N25" s="220"/>
      <c r="O25" s="220"/>
      <c r="P25" s="220"/>
      <c r="Q25" s="221"/>
      <c r="R25" s="231" t="str">
        <f>IF(申込書・登録事項!N35="","",申込書・登録事項!N35)</f>
        <v/>
      </c>
      <c r="S25" s="232"/>
      <c r="T25" s="232"/>
      <c r="U25" s="232"/>
      <c r="V25" s="233"/>
      <c r="W25" s="263" t="s">
        <v>78</v>
      </c>
      <c r="X25" s="256"/>
      <c r="Y25" s="259"/>
      <c r="Z25" s="260"/>
      <c r="AA25" s="13" t="s">
        <v>77</v>
      </c>
      <c r="AB25" s="259"/>
      <c r="AC25" s="260"/>
      <c r="AD25" s="259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4"/>
    </row>
    <row r="26" spans="1:50" ht="20.100000000000001" customHeight="1" x14ac:dyDescent="0.15">
      <c r="A26" s="7"/>
      <c r="B26" s="240"/>
      <c r="C26" s="241"/>
      <c r="D26" s="241"/>
      <c r="E26" s="242"/>
      <c r="F26" s="228"/>
      <c r="G26" s="229"/>
      <c r="H26" s="229"/>
      <c r="I26" s="229"/>
      <c r="J26" s="229"/>
      <c r="K26" s="229"/>
      <c r="L26" s="230"/>
      <c r="M26" s="222"/>
      <c r="N26" s="223"/>
      <c r="O26" s="223"/>
      <c r="P26" s="223"/>
      <c r="Q26" s="224"/>
      <c r="R26" s="234" t="str">
        <f>IF(R25="","",DATEDIF(R25,AZ6,"Y"))</f>
        <v/>
      </c>
      <c r="S26" s="235"/>
      <c r="T26" s="235"/>
      <c r="U26" s="235"/>
      <c r="V26" s="236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8" t="s">
        <v>79</v>
      </c>
      <c r="AH26" s="250"/>
      <c r="AI26" s="249"/>
      <c r="AJ26" s="249"/>
      <c r="AK26" s="249"/>
      <c r="AL26" s="249"/>
      <c r="AM26" s="249"/>
      <c r="AN26" s="251"/>
      <c r="AO26" s="252" t="s">
        <v>80</v>
      </c>
      <c r="AP26" s="253"/>
      <c r="AQ26" s="250"/>
      <c r="AR26" s="251"/>
      <c r="AS26" s="11" t="s">
        <v>76</v>
      </c>
      <c r="AT26" s="250"/>
      <c r="AU26" s="251"/>
      <c r="AV26" s="11" t="s">
        <v>76</v>
      </c>
      <c r="AW26" s="249"/>
      <c r="AX26" s="254"/>
    </row>
    <row r="27" spans="1:50" ht="20.100000000000001" customHeight="1" x14ac:dyDescent="0.15">
      <c r="A27" s="7"/>
      <c r="B27" s="237">
        <v>4</v>
      </c>
      <c r="C27" s="238"/>
      <c r="D27" s="238"/>
      <c r="E27" s="239"/>
      <c r="F27" s="225" t="str">
        <f>申込書・登録事項!D38&amp;""</f>
        <v/>
      </c>
      <c r="G27" s="226"/>
      <c r="H27" s="226"/>
      <c r="I27" s="226"/>
      <c r="J27" s="226"/>
      <c r="K27" s="226"/>
      <c r="L27" s="227"/>
      <c r="M27" s="219" t="s">
        <v>81</v>
      </c>
      <c r="N27" s="220"/>
      <c r="O27" s="220"/>
      <c r="P27" s="220"/>
      <c r="Q27" s="221"/>
      <c r="R27" s="231" t="str">
        <f>IF(申込書・登録事項!N37="","",申込書・登録事項!N37)</f>
        <v/>
      </c>
      <c r="S27" s="232"/>
      <c r="T27" s="232"/>
      <c r="U27" s="232"/>
      <c r="V27" s="233"/>
      <c r="W27" s="263" t="s">
        <v>78</v>
      </c>
      <c r="X27" s="256"/>
      <c r="Y27" s="259"/>
      <c r="Z27" s="260"/>
      <c r="AA27" s="12" t="s">
        <v>77</v>
      </c>
      <c r="AB27" s="259"/>
      <c r="AC27" s="260"/>
      <c r="AD27" s="259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4"/>
    </row>
    <row r="28" spans="1:50" ht="20.100000000000001" customHeight="1" x14ac:dyDescent="0.15">
      <c r="A28" s="7"/>
      <c r="B28" s="240"/>
      <c r="C28" s="241"/>
      <c r="D28" s="241"/>
      <c r="E28" s="242"/>
      <c r="F28" s="228"/>
      <c r="G28" s="229"/>
      <c r="H28" s="229"/>
      <c r="I28" s="229"/>
      <c r="J28" s="229"/>
      <c r="K28" s="229"/>
      <c r="L28" s="230"/>
      <c r="M28" s="222"/>
      <c r="N28" s="223"/>
      <c r="O28" s="223"/>
      <c r="P28" s="223"/>
      <c r="Q28" s="224"/>
      <c r="R28" s="234" t="str">
        <f>IF(R27="","",DATEDIF(R27,AZ6,"Y"))</f>
        <v/>
      </c>
      <c r="S28" s="235"/>
      <c r="T28" s="235"/>
      <c r="U28" s="235"/>
      <c r="V28" s="236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8" t="s">
        <v>79</v>
      </c>
      <c r="AH28" s="250"/>
      <c r="AI28" s="249"/>
      <c r="AJ28" s="249"/>
      <c r="AK28" s="249"/>
      <c r="AL28" s="249"/>
      <c r="AM28" s="249"/>
      <c r="AN28" s="251"/>
      <c r="AO28" s="252" t="s">
        <v>80</v>
      </c>
      <c r="AP28" s="253"/>
      <c r="AQ28" s="250"/>
      <c r="AR28" s="251"/>
      <c r="AS28" s="11" t="s">
        <v>76</v>
      </c>
      <c r="AT28" s="250"/>
      <c r="AU28" s="251"/>
      <c r="AV28" s="11" t="s">
        <v>76</v>
      </c>
      <c r="AW28" s="249"/>
      <c r="AX28" s="254"/>
    </row>
    <row r="29" spans="1:50" ht="20.100000000000001" customHeight="1" x14ac:dyDescent="0.15">
      <c r="A29" s="7"/>
      <c r="B29" s="237">
        <v>5</v>
      </c>
      <c r="C29" s="238"/>
      <c r="D29" s="238"/>
      <c r="E29" s="239"/>
      <c r="F29" s="225" t="str">
        <f>申込書・登録事項!D40&amp;""</f>
        <v/>
      </c>
      <c r="G29" s="226"/>
      <c r="H29" s="226"/>
      <c r="I29" s="226"/>
      <c r="J29" s="226"/>
      <c r="K29" s="226"/>
      <c r="L29" s="227"/>
      <c r="M29" s="219" t="s">
        <v>81</v>
      </c>
      <c r="N29" s="220"/>
      <c r="O29" s="220"/>
      <c r="P29" s="220"/>
      <c r="Q29" s="221"/>
      <c r="R29" s="231" t="str">
        <f>IF(申込書・登録事項!N39="","",申込書・登録事項!N39)</f>
        <v/>
      </c>
      <c r="S29" s="232"/>
      <c r="T29" s="232"/>
      <c r="U29" s="232"/>
      <c r="V29" s="233"/>
      <c r="W29" s="263" t="s">
        <v>78</v>
      </c>
      <c r="X29" s="256"/>
      <c r="Y29" s="259"/>
      <c r="Z29" s="260"/>
      <c r="AA29" s="10" t="s">
        <v>77</v>
      </c>
      <c r="AB29" s="259"/>
      <c r="AC29" s="260"/>
      <c r="AD29" s="259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4"/>
    </row>
    <row r="30" spans="1:50" ht="20.100000000000001" customHeight="1" x14ac:dyDescent="0.15">
      <c r="A30" s="7"/>
      <c r="B30" s="240"/>
      <c r="C30" s="241"/>
      <c r="D30" s="241"/>
      <c r="E30" s="242"/>
      <c r="F30" s="228"/>
      <c r="G30" s="229"/>
      <c r="H30" s="229"/>
      <c r="I30" s="229"/>
      <c r="J30" s="229"/>
      <c r="K30" s="229"/>
      <c r="L30" s="230"/>
      <c r="M30" s="222"/>
      <c r="N30" s="223"/>
      <c r="O30" s="223"/>
      <c r="P30" s="223"/>
      <c r="Q30" s="224"/>
      <c r="R30" s="234" t="str">
        <f>IF(R29="","",DATEDIF(R29,AZ6,"Y"))</f>
        <v/>
      </c>
      <c r="S30" s="235"/>
      <c r="T30" s="235"/>
      <c r="U30" s="235"/>
      <c r="V30" s="236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8" t="s">
        <v>79</v>
      </c>
      <c r="AH30" s="250"/>
      <c r="AI30" s="249"/>
      <c r="AJ30" s="249"/>
      <c r="AK30" s="249"/>
      <c r="AL30" s="249"/>
      <c r="AM30" s="249"/>
      <c r="AN30" s="251"/>
      <c r="AO30" s="252" t="s">
        <v>80</v>
      </c>
      <c r="AP30" s="253"/>
      <c r="AQ30" s="250"/>
      <c r="AR30" s="251"/>
      <c r="AS30" s="11" t="s">
        <v>76</v>
      </c>
      <c r="AT30" s="250"/>
      <c r="AU30" s="251"/>
      <c r="AV30" s="11" t="s">
        <v>76</v>
      </c>
      <c r="AW30" s="249"/>
      <c r="AX30" s="254"/>
    </row>
    <row r="31" spans="1:50" ht="20.100000000000001" customHeight="1" x14ac:dyDescent="0.15">
      <c r="A31" s="7"/>
      <c r="B31" s="237">
        <v>6</v>
      </c>
      <c r="C31" s="238"/>
      <c r="D31" s="238"/>
      <c r="E31" s="239"/>
      <c r="F31" s="225" t="str">
        <f>申込書・登録事項!D42&amp;""</f>
        <v/>
      </c>
      <c r="G31" s="226"/>
      <c r="H31" s="226"/>
      <c r="I31" s="226"/>
      <c r="J31" s="226"/>
      <c r="K31" s="226"/>
      <c r="L31" s="227"/>
      <c r="M31" s="219" t="s">
        <v>81</v>
      </c>
      <c r="N31" s="220"/>
      <c r="O31" s="220"/>
      <c r="P31" s="220"/>
      <c r="Q31" s="221"/>
      <c r="R31" s="231" t="str">
        <f>IF(申込書・登録事項!N41="","",申込書・登録事項!N41)</f>
        <v/>
      </c>
      <c r="S31" s="232"/>
      <c r="T31" s="232"/>
      <c r="U31" s="232"/>
      <c r="V31" s="233"/>
      <c r="W31" s="263" t="s">
        <v>78</v>
      </c>
      <c r="X31" s="256"/>
      <c r="Y31" s="259"/>
      <c r="Z31" s="260"/>
      <c r="AA31" s="12" t="s">
        <v>77</v>
      </c>
      <c r="AB31" s="259"/>
      <c r="AC31" s="260"/>
      <c r="AD31" s="259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4"/>
    </row>
    <row r="32" spans="1:50" ht="20.100000000000001" customHeight="1" x14ac:dyDescent="0.15">
      <c r="A32" s="7"/>
      <c r="B32" s="240"/>
      <c r="C32" s="241"/>
      <c r="D32" s="241"/>
      <c r="E32" s="242"/>
      <c r="F32" s="228"/>
      <c r="G32" s="229"/>
      <c r="H32" s="229"/>
      <c r="I32" s="229"/>
      <c r="J32" s="229"/>
      <c r="K32" s="229"/>
      <c r="L32" s="230"/>
      <c r="M32" s="222"/>
      <c r="N32" s="223"/>
      <c r="O32" s="223"/>
      <c r="P32" s="223"/>
      <c r="Q32" s="224"/>
      <c r="R32" s="234" t="str">
        <f>IF(R31="","",DATEDIF(R31,AZ6,"Y"))</f>
        <v/>
      </c>
      <c r="S32" s="235"/>
      <c r="T32" s="235"/>
      <c r="U32" s="235"/>
      <c r="V32" s="236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8" t="s">
        <v>79</v>
      </c>
      <c r="AH32" s="250"/>
      <c r="AI32" s="249"/>
      <c r="AJ32" s="249"/>
      <c r="AK32" s="249"/>
      <c r="AL32" s="249"/>
      <c r="AM32" s="249"/>
      <c r="AN32" s="251"/>
      <c r="AO32" s="252" t="s">
        <v>80</v>
      </c>
      <c r="AP32" s="253"/>
      <c r="AQ32" s="250"/>
      <c r="AR32" s="251"/>
      <c r="AS32" s="11" t="s">
        <v>76</v>
      </c>
      <c r="AT32" s="250"/>
      <c r="AU32" s="251"/>
      <c r="AV32" s="11" t="s">
        <v>76</v>
      </c>
      <c r="AW32" s="249"/>
      <c r="AX32" s="254"/>
    </row>
    <row r="33" spans="1:50" ht="20.100000000000001" customHeight="1" x14ac:dyDescent="0.15">
      <c r="A33" s="7"/>
      <c r="B33" s="237">
        <v>7</v>
      </c>
      <c r="C33" s="238"/>
      <c r="D33" s="238"/>
      <c r="E33" s="239"/>
      <c r="F33" s="225" t="str">
        <f>申込書・登録事項!D44&amp;""</f>
        <v/>
      </c>
      <c r="G33" s="226"/>
      <c r="H33" s="226"/>
      <c r="I33" s="226"/>
      <c r="J33" s="226"/>
      <c r="K33" s="226"/>
      <c r="L33" s="227"/>
      <c r="M33" s="219" t="s">
        <v>81</v>
      </c>
      <c r="N33" s="220"/>
      <c r="O33" s="220"/>
      <c r="P33" s="220"/>
      <c r="Q33" s="221"/>
      <c r="R33" s="231" t="str">
        <f>IF(申込書・登録事項!N43="","",申込書・登録事項!N43)</f>
        <v/>
      </c>
      <c r="S33" s="232"/>
      <c r="T33" s="232"/>
      <c r="U33" s="232"/>
      <c r="V33" s="233"/>
      <c r="W33" s="255" t="s">
        <v>78</v>
      </c>
      <c r="X33" s="256"/>
      <c r="Y33" s="259"/>
      <c r="Z33" s="260"/>
      <c r="AA33" s="10" t="s">
        <v>77</v>
      </c>
      <c r="AB33" s="259"/>
      <c r="AC33" s="260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61"/>
    </row>
    <row r="34" spans="1:50" ht="20.100000000000001" customHeight="1" x14ac:dyDescent="0.15">
      <c r="A34" s="7"/>
      <c r="B34" s="240"/>
      <c r="C34" s="241"/>
      <c r="D34" s="241"/>
      <c r="E34" s="242"/>
      <c r="F34" s="228"/>
      <c r="G34" s="229"/>
      <c r="H34" s="229"/>
      <c r="I34" s="229"/>
      <c r="J34" s="229"/>
      <c r="K34" s="229"/>
      <c r="L34" s="230"/>
      <c r="M34" s="222"/>
      <c r="N34" s="223"/>
      <c r="O34" s="223"/>
      <c r="P34" s="223"/>
      <c r="Q34" s="224"/>
      <c r="R34" s="234" t="str">
        <f>IF(R33="","",DATEDIF(R33,AZ6,"Y"))</f>
        <v/>
      </c>
      <c r="S34" s="235"/>
      <c r="T34" s="235"/>
      <c r="U34" s="235"/>
      <c r="V34" s="236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8" t="s">
        <v>79</v>
      </c>
      <c r="AH34" s="250"/>
      <c r="AI34" s="249"/>
      <c r="AJ34" s="249"/>
      <c r="AK34" s="249"/>
      <c r="AL34" s="249"/>
      <c r="AM34" s="249"/>
      <c r="AN34" s="251"/>
      <c r="AO34" s="252" t="s">
        <v>80</v>
      </c>
      <c r="AP34" s="253"/>
      <c r="AQ34" s="250"/>
      <c r="AR34" s="251"/>
      <c r="AS34" s="11" t="s">
        <v>76</v>
      </c>
      <c r="AT34" s="250"/>
      <c r="AU34" s="251"/>
      <c r="AV34" s="11" t="s">
        <v>76</v>
      </c>
      <c r="AW34" s="249"/>
      <c r="AX34" s="254"/>
    </row>
    <row r="35" spans="1:50" ht="20.100000000000001" customHeight="1" x14ac:dyDescent="0.15">
      <c r="A35" s="7"/>
      <c r="B35" s="237">
        <v>8</v>
      </c>
      <c r="C35" s="238"/>
      <c r="D35" s="238"/>
      <c r="E35" s="239"/>
      <c r="F35" s="225" t="str">
        <f>申込書・登録事項!D46&amp;""</f>
        <v/>
      </c>
      <c r="G35" s="226"/>
      <c r="H35" s="226"/>
      <c r="I35" s="226"/>
      <c r="J35" s="226"/>
      <c r="K35" s="226"/>
      <c r="L35" s="227"/>
      <c r="M35" s="219" t="s">
        <v>81</v>
      </c>
      <c r="N35" s="220"/>
      <c r="O35" s="220"/>
      <c r="P35" s="220"/>
      <c r="Q35" s="221"/>
      <c r="R35" s="231" t="str">
        <f>IF(申込書・登録事項!N45="","",申込書・登録事項!N45)</f>
        <v/>
      </c>
      <c r="S35" s="232"/>
      <c r="T35" s="232"/>
      <c r="U35" s="232"/>
      <c r="V35" s="233"/>
      <c r="W35" s="257" t="s">
        <v>78</v>
      </c>
      <c r="X35" s="257"/>
      <c r="Y35" s="259"/>
      <c r="Z35" s="260"/>
      <c r="AA35" s="10" t="s">
        <v>77</v>
      </c>
      <c r="AB35" s="259"/>
      <c r="AC35" s="260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61"/>
    </row>
    <row r="36" spans="1:50" ht="20.100000000000001" customHeight="1" x14ac:dyDescent="0.15">
      <c r="A36" s="7"/>
      <c r="B36" s="240"/>
      <c r="C36" s="241"/>
      <c r="D36" s="241"/>
      <c r="E36" s="242"/>
      <c r="F36" s="228"/>
      <c r="G36" s="229"/>
      <c r="H36" s="229"/>
      <c r="I36" s="229"/>
      <c r="J36" s="229"/>
      <c r="K36" s="229"/>
      <c r="L36" s="230"/>
      <c r="M36" s="222"/>
      <c r="N36" s="223"/>
      <c r="O36" s="223"/>
      <c r="P36" s="223"/>
      <c r="Q36" s="224"/>
      <c r="R36" s="234" t="str">
        <f>IF(R35="","",DATEDIF(R35,AZ6,"Y"))</f>
        <v/>
      </c>
      <c r="S36" s="235"/>
      <c r="T36" s="235"/>
      <c r="U36" s="235"/>
      <c r="V36" s="236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8" t="s">
        <v>79</v>
      </c>
      <c r="AH36" s="250"/>
      <c r="AI36" s="249"/>
      <c r="AJ36" s="249"/>
      <c r="AK36" s="249"/>
      <c r="AL36" s="249"/>
      <c r="AM36" s="249"/>
      <c r="AN36" s="251"/>
      <c r="AO36" s="252" t="s">
        <v>80</v>
      </c>
      <c r="AP36" s="253"/>
      <c r="AQ36" s="250"/>
      <c r="AR36" s="251"/>
      <c r="AS36" s="11" t="s">
        <v>76</v>
      </c>
      <c r="AT36" s="250"/>
      <c r="AU36" s="251"/>
      <c r="AV36" s="11" t="s">
        <v>76</v>
      </c>
      <c r="AW36" s="249"/>
      <c r="AX36" s="254"/>
    </row>
    <row r="37" spans="1:50" ht="20.100000000000001" customHeight="1" x14ac:dyDescent="0.15">
      <c r="A37" s="7"/>
      <c r="B37" s="237">
        <v>9</v>
      </c>
      <c r="C37" s="238"/>
      <c r="D37" s="238"/>
      <c r="E37" s="239"/>
      <c r="F37" s="225" t="str">
        <f>申込書・登録事項!D48&amp;""</f>
        <v/>
      </c>
      <c r="G37" s="226"/>
      <c r="H37" s="226"/>
      <c r="I37" s="226"/>
      <c r="J37" s="226"/>
      <c r="K37" s="226"/>
      <c r="L37" s="227"/>
      <c r="M37" s="219" t="s">
        <v>81</v>
      </c>
      <c r="N37" s="220"/>
      <c r="O37" s="220"/>
      <c r="P37" s="220"/>
      <c r="Q37" s="221"/>
      <c r="R37" s="231" t="str">
        <f>IF(申込書・登録事項!N47="","",申込書・登録事項!N47)</f>
        <v/>
      </c>
      <c r="S37" s="232"/>
      <c r="T37" s="232"/>
      <c r="U37" s="232"/>
      <c r="V37" s="233"/>
      <c r="W37" s="257" t="s">
        <v>78</v>
      </c>
      <c r="X37" s="257"/>
      <c r="Y37" s="259"/>
      <c r="Z37" s="262"/>
      <c r="AA37" s="13" t="s">
        <v>77</v>
      </c>
      <c r="AB37" s="259"/>
      <c r="AC37" s="260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61"/>
    </row>
    <row r="38" spans="1:50" ht="20.100000000000001" customHeight="1" x14ac:dyDescent="0.15">
      <c r="A38" s="7"/>
      <c r="B38" s="240"/>
      <c r="C38" s="241"/>
      <c r="D38" s="241"/>
      <c r="E38" s="242"/>
      <c r="F38" s="228"/>
      <c r="G38" s="229"/>
      <c r="H38" s="229"/>
      <c r="I38" s="229"/>
      <c r="J38" s="229"/>
      <c r="K38" s="229"/>
      <c r="L38" s="230"/>
      <c r="M38" s="222"/>
      <c r="N38" s="223"/>
      <c r="O38" s="223"/>
      <c r="P38" s="223"/>
      <c r="Q38" s="224"/>
      <c r="R38" s="234" t="str">
        <f>IF(R37="","",DATEDIF(R37,AZ6,"Y"))</f>
        <v/>
      </c>
      <c r="S38" s="235"/>
      <c r="T38" s="235"/>
      <c r="U38" s="235"/>
      <c r="V38" s="236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8" t="s">
        <v>79</v>
      </c>
      <c r="AH38" s="250"/>
      <c r="AI38" s="249"/>
      <c r="AJ38" s="249"/>
      <c r="AK38" s="249"/>
      <c r="AL38" s="249"/>
      <c r="AM38" s="249"/>
      <c r="AN38" s="251"/>
      <c r="AO38" s="252" t="s">
        <v>80</v>
      </c>
      <c r="AP38" s="253"/>
      <c r="AQ38" s="250"/>
      <c r="AR38" s="251"/>
      <c r="AS38" s="11" t="s">
        <v>76</v>
      </c>
      <c r="AT38" s="250"/>
      <c r="AU38" s="251"/>
      <c r="AV38" s="11" t="s">
        <v>76</v>
      </c>
      <c r="AW38" s="249"/>
      <c r="AX38" s="254"/>
    </row>
    <row r="39" spans="1:50" ht="20.100000000000001" customHeight="1" x14ac:dyDescent="0.15">
      <c r="A39" s="7"/>
      <c r="B39" s="237">
        <v>10</v>
      </c>
      <c r="C39" s="238"/>
      <c r="D39" s="238"/>
      <c r="E39" s="239"/>
      <c r="F39" s="225" t="str">
        <f>申込書・登録事項!D50&amp;""</f>
        <v/>
      </c>
      <c r="G39" s="226"/>
      <c r="H39" s="226"/>
      <c r="I39" s="226"/>
      <c r="J39" s="226"/>
      <c r="K39" s="226"/>
      <c r="L39" s="227"/>
      <c r="M39" s="219" t="s">
        <v>81</v>
      </c>
      <c r="N39" s="220"/>
      <c r="O39" s="220"/>
      <c r="P39" s="220"/>
      <c r="Q39" s="221"/>
      <c r="R39" s="231" t="str">
        <f>IF(申込書・登録事項!N49="","",申込書・登録事項!N49)</f>
        <v/>
      </c>
      <c r="S39" s="232"/>
      <c r="T39" s="232"/>
      <c r="U39" s="232"/>
      <c r="V39" s="233"/>
      <c r="W39" s="257" t="s">
        <v>78</v>
      </c>
      <c r="X39" s="257"/>
      <c r="Y39" s="259"/>
      <c r="Z39" s="262"/>
      <c r="AA39" s="12" t="s">
        <v>77</v>
      </c>
      <c r="AB39" s="259"/>
      <c r="AC39" s="260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61"/>
    </row>
    <row r="40" spans="1:50" ht="20.100000000000001" customHeight="1" x14ac:dyDescent="0.15">
      <c r="A40" s="7"/>
      <c r="B40" s="240"/>
      <c r="C40" s="241"/>
      <c r="D40" s="241"/>
      <c r="E40" s="242"/>
      <c r="F40" s="228"/>
      <c r="G40" s="229"/>
      <c r="H40" s="229"/>
      <c r="I40" s="229"/>
      <c r="J40" s="229"/>
      <c r="K40" s="229"/>
      <c r="L40" s="230"/>
      <c r="M40" s="222"/>
      <c r="N40" s="223"/>
      <c r="O40" s="223"/>
      <c r="P40" s="223"/>
      <c r="Q40" s="224"/>
      <c r="R40" s="234" t="str">
        <f>IF(R39="","",DATEDIF(R39,AZ6,"Y"))</f>
        <v/>
      </c>
      <c r="S40" s="235"/>
      <c r="T40" s="235"/>
      <c r="U40" s="235"/>
      <c r="V40" s="236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8" t="s">
        <v>79</v>
      </c>
      <c r="AH40" s="250"/>
      <c r="AI40" s="249"/>
      <c r="AJ40" s="249"/>
      <c r="AK40" s="249"/>
      <c r="AL40" s="249"/>
      <c r="AM40" s="249"/>
      <c r="AN40" s="251"/>
      <c r="AO40" s="252" t="s">
        <v>80</v>
      </c>
      <c r="AP40" s="253"/>
      <c r="AQ40" s="250"/>
      <c r="AR40" s="251"/>
      <c r="AS40" s="11" t="s">
        <v>76</v>
      </c>
      <c r="AT40" s="250"/>
      <c r="AU40" s="251"/>
      <c r="AV40" s="11" t="s">
        <v>76</v>
      </c>
      <c r="AW40" s="249"/>
      <c r="AX40" s="254"/>
    </row>
    <row r="41" spans="1:50" ht="20.100000000000001" customHeight="1" x14ac:dyDescent="0.15">
      <c r="A41" s="7"/>
      <c r="B41" s="237">
        <v>11</v>
      </c>
      <c r="C41" s="238"/>
      <c r="D41" s="238"/>
      <c r="E41" s="239"/>
      <c r="F41" s="225" t="str">
        <f>申込書・登録事項!D52&amp;""</f>
        <v/>
      </c>
      <c r="G41" s="226"/>
      <c r="H41" s="226"/>
      <c r="I41" s="226"/>
      <c r="J41" s="226"/>
      <c r="K41" s="226"/>
      <c r="L41" s="227"/>
      <c r="M41" s="219" t="s">
        <v>81</v>
      </c>
      <c r="N41" s="220"/>
      <c r="O41" s="220"/>
      <c r="P41" s="220"/>
      <c r="Q41" s="221"/>
      <c r="R41" s="231" t="str">
        <f>IF(申込書・登録事項!N51="","",申込書・登録事項!N51)</f>
        <v/>
      </c>
      <c r="S41" s="232"/>
      <c r="T41" s="232"/>
      <c r="U41" s="232"/>
      <c r="V41" s="233"/>
      <c r="W41" s="257" t="s">
        <v>78</v>
      </c>
      <c r="X41" s="257"/>
      <c r="Y41" s="259"/>
      <c r="Z41" s="262"/>
      <c r="AA41" s="13" t="s">
        <v>77</v>
      </c>
      <c r="AB41" s="259"/>
      <c r="AC41" s="260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61"/>
    </row>
    <row r="42" spans="1:50" ht="20.100000000000001" customHeight="1" x14ac:dyDescent="0.15">
      <c r="A42" s="7"/>
      <c r="B42" s="240"/>
      <c r="C42" s="241"/>
      <c r="D42" s="241"/>
      <c r="E42" s="242"/>
      <c r="F42" s="228"/>
      <c r="G42" s="229"/>
      <c r="H42" s="229"/>
      <c r="I42" s="229"/>
      <c r="J42" s="229"/>
      <c r="K42" s="229"/>
      <c r="L42" s="230"/>
      <c r="M42" s="222"/>
      <c r="N42" s="223"/>
      <c r="O42" s="223"/>
      <c r="P42" s="223"/>
      <c r="Q42" s="224"/>
      <c r="R42" s="234" t="str">
        <f>IF(R41="","",DATEDIF(R41,AZ6,"Y"))</f>
        <v/>
      </c>
      <c r="S42" s="235"/>
      <c r="T42" s="235"/>
      <c r="U42" s="235"/>
      <c r="V42" s="236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8" t="s">
        <v>79</v>
      </c>
      <c r="AH42" s="250"/>
      <c r="AI42" s="249"/>
      <c r="AJ42" s="249"/>
      <c r="AK42" s="249"/>
      <c r="AL42" s="249"/>
      <c r="AM42" s="249"/>
      <c r="AN42" s="251"/>
      <c r="AO42" s="252" t="s">
        <v>80</v>
      </c>
      <c r="AP42" s="253"/>
      <c r="AQ42" s="250"/>
      <c r="AR42" s="251"/>
      <c r="AS42" s="11" t="s">
        <v>76</v>
      </c>
      <c r="AT42" s="250"/>
      <c r="AU42" s="251"/>
      <c r="AV42" s="11" t="s">
        <v>76</v>
      </c>
      <c r="AW42" s="249"/>
      <c r="AX42" s="254"/>
    </row>
    <row r="43" spans="1:50" ht="20.100000000000001" customHeight="1" x14ac:dyDescent="0.15">
      <c r="A43" s="7"/>
      <c r="B43" s="276">
        <v>12</v>
      </c>
      <c r="C43" s="277"/>
      <c r="D43" s="277"/>
      <c r="E43" s="278"/>
      <c r="F43" s="225" t="str">
        <f>申込書・登録事項!D54&amp;""</f>
        <v/>
      </c>
      <c r="G43" s="226"/>
      <c r="H43" s="226"/>
      <c r="I43" s="226"/>
      <c r="J43" s="226"/>
      <c r="K43" s="226"/>
      <c r="L43" s="227"/>
      <c r="M43" s="219" t="s">
        <v>81</v>
      </c>
      <c r="N43" s="220"/>
      <c r="O43" s="220"/>
      <c r="P43" s="220"/>
      <c r="Q43" s="221"/>
      <c r="R43" s="231" t="str">
        <f>IF(申込書・登録事項!N53="","",申込書・登録事項!N53)</f>
        <v/>
      </c>
      <c r="S43" s="232"/>
      <c r="T43" s="232"/>
      <c r="U43" s="232"/>
      <c r="V43" s="233"/>
      <c r="W43" s="255" t="s">
        <v>78</v>
      </c>
      <c r="X43" s="256"/>
      <c r="Y43" s="258"/>
      <c r="Z43" s="258"/>
      <c r="AA43" s="12" t="s">
        <v>77</v>
      </c>
      <c r="AB43" s="259"/>
      <c r="AC43" s="260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61"/>
    </row>
    <row r="44" spans="1:50" ht="20.100000000000001" customHeight="1" x14ac:dyDescent="0.15">
      <c r="B44" s="240"/>
      <c r="C44" s="241"/>
      <c r="D44" s="241"/>
      <c r="E44" s="242"/>
      <c r="F44" s="228"/>
      <c r="G44" s="229"/>
      <c r="H44" s="229"/>
      <c r="I44" s="229"/>
      <c r="J44" s="229"/>
      <c r="K44" s="229"/>
      <c r="L44" s="230"/>
      <c r="M44" s="222"/>
      <c r="N44" s="223"/>
      <c r="O44" s="223"/>
      <c r="P44" s="223"/>
      <c r="Q44" s="224"/>
      <c r="R44" s="234" t="str">
        <f>IF(R43="","",DATEDIF(R43,AZ6,"Y"))</f>
        <v/>
      </c>
      <c r="S44" s="235"/>
      <c r="T44" s="235"/>
      <c r="U44" s="235"/>
      <c r="V44" s="236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8" t="s">
        <v>79</v>
      </c>
      <c r="AH44" s="250"/>
      <c r="AI44" s="249"/>
      <c r="AJ44" s="249"/>
      <c r="AK44" s="249"/>
      <c r="AL44" s="249"/>
      <c r="AM44" s="249"/>
      <c r="AN44" s="251"/>
      <c r="AO44" s="252" t="s">
        <v>80</v>
      </c>
      <c r="AP44" s="253"/>
      <c r="AQ44" s="250"/>
      <c r="AR44" s="251"/>
      <c r="AS44" s="11" t="s">
        <v>76</v>
      </c>
      <c r="AT44" s="250"/>
      <c r="AU44" s="251"/>
      <c r="AV44" s="11" t="s">
        <v>76</v>
      </c>
      <c r="AW44" s="249"/>
      <c r="AX44" s="254"/>
    </row>
    <row r="45" spans="1:50" ht="15" customHeight="1" x14ac:dyDescent="0.15">
      <c r="A45" s="7"/>
      <c r="B45" s="37"/>
      <c r="C45" s="9"/>
      <c r="D45" s="9"/>
      <c r="E45" s="9"/>
    </row>
    <row r="46" spans="1:50" ht="15" customHeight="1" x14ac:dyDescent="0.15">
      <c r="A46" s="7"/>
      <c r="B46" s="9"/>
      <c r="C46" s="9"/>
      <c r="D46" s="9"/>
      <c r="E46" s="9"/>
    </row>
    <row r="47" spans="1:50" ht="15" customHeight="1" x14ac:dyDescent="0.15">
      <c r="A47" s="7"/>
    </row>
    <row r="48" spans="1:50" ht="15" customHeight="1" x14ac:dyDescent="0.15">
      <c r="A48" s="7"/>
    </row>
    <row r="49" spans="1:1" ht="15" customHeight="1" x14ac:dyDescent="0.15">
      <c r="A49" s="7"/>
    </row>
    <row r="50" spans="1:1" ht="15" customHeight="1" x14ac:dyDescent="0.15">
      <c r="A50" s="7"/>
    </row>
    <row r="51" spans="1:1" ht="15" customHeight="1" x14ac:dyDescent="0.15">
      <c r="A51" s="7"/>
    </row>
    <row r="52" spans="1:1" ht="15" customHeight="1" x14ac:dyDescent="0.15">
      <c r="A52" s="7"/>
    </row>
    <row r="53" spans="1:1" ht="15" customHeight="1" x14ac:dyDescent="0.15">
      <c r="A53" s="7"/>
    </row>
    <row r="54" spans="1:1" ht="15" customHeight="1" x14ac:dyDescent="0.15">
      <c r="A54" s="7"/>
    </row>
    <row r="55" spans="1:1" ht="15" customHeight="1" x14ac:dyDescent="0.15">
      <c r="A55" s="7"/>
    </row>
    <row r="56" spans="1:1" ht="15" customHeight="1" x14ac:dyDescent="0.15">
      <c r="A56" s="7"/>
    </row>
    <row r="57" spans="1:1" ht="15" customHeight="1" x14ac:dyDescent="0.15">
      <c r="A57" s="7"/>
    </row>
    <row r="58" spans="1:1" ht="15" customHeight="1" x14ac:dyDescent="0.15">
      <c r="A58" s="7"/>
    </row>
    <row r="59" spans="1:1" ht="15" customHeight="1" x14ac:dyDescent="0.15">
      <c r="A59" s="7"/>
    </row>
    <row r="60" spans="1:1" ht="15" customHeight="1" x14ac:dyDescent="0.15">
      <c r="A60" s="7"/>
    </row>
    <row r="61" spans="1:1" ht="15" customHeight="1" x14ac:dyDescent="0.15">
      <c r="A61" s="7"/>
    </row>
    <row r="62" spans="1:1" ht="15" customHeight="1" x14ac:dyDescent="0.15">
      <c r="A62" s="7"/>
    </row>
    <row r="63" spans="1:1" ht="15" customHeight="1" x14ac:dyDescent="0.15">
      <c r="A63" s="7"/>
    </row>
    <row r="64" spans="1:1" ht="15" customHeight="1" x14ac:dyDescent="0.15">
      <c r="A64" s="7"/>
    </row>
    <row r="65" spans="1:1" ht="15" customHeight="1" x14ac:dyDescent="0.15">
      <c r="A65" s="7"/>
    </row>
    <row r="66" spans="1:1" ht="15" customHeight="1" x14ac:dyDescent="0.15">
      <c r="A66" s="7"/>
    </row>
    <row r="67" spans="1:1" ht="15" customHeight="1" x14ac:dyDescent="0.15">
      <c r="A67" s="7"/>
    </row>
    <row r="68" spans="1:1" ht="15" customHeight="1" x14ac:dyDescent="0.15">
      <c r="A68" s="7"/>
    </row>
    <row r="69" spans="1:1" ht="15" customHeight="1" x14ac:dyDescent="0.15">
      <c r="A69" s="7"/>
    </row>
    <row r="70" spans="1:1" ht="15" customHeight="1" x14ac:dyDescent="0.15">
      <c r="A70" s="7"/>
    </row>
    <row r="71" spans="1:1" ht="15" customHeight="1" x14ac:dyDescent="0.15">
      <c r="A71" s="7"/>
    </row>
    <row r="72" spans="1:1" ht="15" customHeight="1" x14ac:dyDescent="0.15">
      <c r="A72" s="7"/>
    </row>
    <row r="73" spans="1:1" ht="15" customHeight="1" x14ac:dyDescent="0.15">
      <c r="A73" s="7"/>
    </row>
    <row r="74" spans="1:1" ht="15" customHeight="1" x14ac:dyDescent="0.15">
      <c r="A74" s="7"/>
    </row>
    <row r="75" spans="1:1" ht="15" customHeight="1" x14ac:dyDescent="0.15">
      <c r="A75" s="7"/>
    </row>
    <row r="76" spans="1:1" ht="15" customHeight="1" x14ac:dyDescent="0.15">
      <c r="A76" s="7"/>
    </row>
    <row r="77" spans="1:1" ht="15" customHeight="1" x14ac:dyDescent="0.15">
      <c r="A77" s="7"/>
    </row>
    <row r="78" spans="1:1" ht="15" customHeight="1" x14ac:dyDescent="0.15">
      <c r="A78" s="7"/>
    </row>
    <row r="79" spans="1:1" ht="13.5" customHeight="1" x14ac:dyDescent="0.15"/>
    <row r="80" spans="1: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</sheetData>
  <sheetProtection algorithmName="SHA-512" hashValue="oZierrOH6r1bj+de+FAn2Gn/NfRi8iWyVFsgJseMk/MxG2zGf+vQh9EJlkAH63RteNlmZfyUdCKeRn9+VEvPJQ==" saltValue="uOOFXFKbLIdF5JlwjrfmBA==" spinCount="100000" sheet="1" objects="1" scenarios="1" formatCells="0"/>
  <mergeCells count="265">
    <mergeCell ref="AD13:AX13"/>
    <mergeCell ref="AB13:AC13"/>
    <mergeCell ref="Y13:Z13"/>
    <mergeCell ref="W13:X13"/>
    <mergeCell ref="B9:E10"/>
    <mergeCell ref="F9:L10"/>
    <mergeCell ref="B1:AX1"/>
    <mergeCell ref="B2:AX2"/>
    <mergeCell ref="B11:E12"/>
    <mergeCell ref="F11:L12"/>
    <mergeCell ref="M11:Q12"/>
    <mergeCell ref="R11:V11"/>
    <mergeCell ref="W11:X11"/>
    <mergeCell ref="Y11:Z11"/>
    <mergeCell ref="AB11:AC11"/>
    <mergeCell ref="AD11:AX11"/>
    <mergeCell ref="R12:V12"/>
    <mergeCell ref="W12:AF12"/>
    <mergeCell ref="AH12:AN12"/>
    <mergeCell ref="AO12:AP12"/>
    <mergeCell ref="AQ12:AR12"/>
    <mergeCell ref="AT12:AU12"/>
    <mergeCell ref="AW12:AX12"/>
    <mergeCell ref="R9:V9"/>
    <mergeCell ref="R10:V10"/>
    <mergeCell ref="W9:AX9"/>
    <mergeCell ref="W10:AN10"/>
    <mergeCell ref="AO10:AX10"/>
    <mergeCell ref="B37:E38"/>
    <mergeCell ref="B39:E40"/>
    <mergeCell ref="B41:E42"/>
    <mergeCell ref="B43:E44"/>
    <mergeCell ref="B13:E14"/>
    <mergeCell ref="B15:E16"/>
    <mergeCell ref="B17:E18"/>
    <mergeCell ref="B19:E20"/>
    <mergeCell ref="B21:E22"/>
    <mergeCell ref="B23:E24"/>
    <mergeCell ref="B25:E26"/>
    <mergeCell ref="B27:E28"/>
    <mergeCell ref="B29:E30"/>
    <mergeCell ref="F15:L16"/>
    <mergeCell ref="F17:L18"/>
    <mergeCell ref="F19:L20"/>
    <mergeCell ref="F21:L22"/>
    <mergeCell ref="F23:L24"/>
    <mergeCell ref="F13:L14"/>
    <mergeCell ref="B31:E32"/>
    <mergeCell ref="R13:V13"/>
    <mergeCell ref="R14:V14"/>
    <mergeCell ref="R15:V15"/>
    <mergeCell ref="R16:V16"/>
    <mergeCell ref="R17:V17"/>
    <mergeCell ref="R18:V18"/>
    <mergeCell ref="R19:V19"/>
    <mergeCell ref="R20:V20"/>
    <mergeCell ref="R21:V21"/>
    <mergeCell ref="AW16:AX16"/>
    <mergeCell ref="W17:X17"/>
    <mergeCell ref="Y17:Z17"/>
    <mergeCell ref="B33:E34"/>
    <mergeCell ref="B35:E36"/>
    <mergeCell ref="F27:L28"/>
    <mergeCell ref="F29:L30"/>
    <mergeCell ref="F31:L32"/>
    <mergeCell ref="F33:L34"/>
    <mergeCell ref="F35:L36"/>
    <mergeCell ref="R22:V22"/>
    <mergeCell ref="R23:V23"/>
    <mergeCell ref="R24:V24"/>
    <mergeCell ref="R25:V25"/>
    <mergeCell ref="R26:V26"/>
    <mergeCell ref="R27:V27"/>
    <mergeCell ref="R28:V28"/>
    <mergeCell ref="R29:V29"/>
    <mergeCell ref="W16:AF16"/>
    <mergeCell ref="AH16:AN16"/>
    <mergeCell ref="AO16:AP16"/>
    <mergeCell ref="AQ16:AR16"/>
    <mergeCell ref="AT16:AU16"/>
    <mergeCell ref="R31:V31"/>
    <mergeCell ref="R32:V32"/>
    <mergeCell ref="R33:V33"/>
    <mergeCell ref="R34:V34"/>
    <mergeCell ref="W14:AF14"/>
    <mergeCell ref="AH14:AN14"/>
    <mergeCell ref="AO14:AP14"/>
    <mergeCell ref="AQ14:AR14"/>
    <mergeCell ref="AT14:AU14"/>
    <mergeCell ref="AW14:AX14"/>
    <mergeCell ref="W15:X15"/>
    <mergeCell ref="Y15:Z15"/>
    <mergeCell ref="AB15:AC15"/>
    <mergeCell ref="AD15:AX15"/>
    <mergeCell ref="AB17:AC17"/>
    <mergeCell ref="AD17:AX17"/>
    <mergeCell ref="W18:AF18"/>
    <mergeCell ref="AH18:AN18"/>
    <mergeCell ref="AO18:AP18"/>
    <mergeCell ref="AQ18:AR18"/>
    <mergeCell ref="AT18:AU18"/>
    <mergeCell ref="AW18:AX18"/>
    <mergeCell ref="W19:X19"/>
    <mergeCell ref="Y19:Z19"/>
    <mergeCell ref="AB19:AC19"/>
    <mergeCell ref="AD19:AX19"/>
    <mergeCell ref="W20:AF20"/>
    <mergeCell ref="AH20:AN20"/>
    <mergeCell ref="AO20:AP20"/>
    <mergeCell ref="AQ20:AR20"/>
    <mergeCell ref="AT20:AU20"/>
    <mergeCell ref="AW20:AX20"/>
    <mergeCell ref="W21:X21"/>
    <mergeCell ref="Y21:Z21"/>
    <mergeCell ref="AB21:AC21"/>
    <mergeCell ref="AD21:AX21"/>
    <mergeCell ref="W22:AF22"/>
    <mergeCell ref="AH22:AN22"/>
    <mergeCell ref="AO22:AP22"/>
    <mergeCell ref="AQ22:AR22"/>
    <mergeCell ref="AT22:AU22"/>
    <mergeCell ref="AW22:AX22"/>
    <mergeCell ref="W23:X23"/>
    <mergeCell ref="Y23:Z23"/>
    <mergeCell ref="AB23:AC23"/>
    <mergeCell ref="AD23:AX23"/>
    <mergeCell ref="W24:AF24"/>
    <mergeCell ref="AH24:AN24"/>
    <mergeCell ref="AO24:AP24"/>
    <mergeCell ref="AQ24:AR24"/>
    <mergeCell ref="AT24:AU24"/>
    <mergeCell ref="AW24:AX24"/>
    <mergeCell ref="W25:X25"/>
    <mergeCell ref="Y25:Z25"/>
    <mergeCell ref="AB25:AC25"/>
    <mergeCell ref="AD25:AX25"/>
    <mergeCell ref="W27:X27"/>
    <mergeCell ref="Y29:Z29"/>
    <mergeCell ref="AB29:AC29"/>
    <mergeCell ref="AD29:AX29"/>
    <mergeCell ref="W26:AF26"/>
    <mergeCell ref="AH26:AN26"/>
    <mergeCell ref="AO26:AP26"/>
    <mergeCell ref="AQ26:AR26"/>
    <mergeCell ref="AT26:AU26"/>
    <mergeCell ref="AW26:AX26"/>
    <mergeCell ref="Y27:Z27"/>
    <mergeCell ref="AB27:AC27"/>
    <mergeCell ref="AD27:AX27"/>
    <mergeCell ref="W29:X29"/>
    <mergeCell ref="Y31:Z31"/>
    <mergeCell ref="AB31:AC31"/>
    <mergeCell ref="AD31:AX31"/>
    <mergeCell ref="W28:AF28"/>
    <mergeCell ref="AH28:AN28"/>
    <mergeCell ref="AO28:AP28"/>
    <mergeCell ref="AQ28:AR28"/>
    <mergeCell ref="AT28:AU28"/>
    <mergeCell ref="AW28:AX28"/>
    <mergeCell ref="W31:X31"/>
    <mergeCell ref="Y33:Z33"/>
    <mergeCell ref="AB33:AC33"/>
    <mergeCell ref="AD33:AX33"/>
    <mergeCell ref="W30:AF30"/>
    <mergeCell ref="AH30:AN30"/>
    <mergeCell ref="AO30:AP30"/>
    <mergeCell ref="AQ30:AR30"/>
    <mergeCell ref="AT30:AU30"/>
    <mergeCell ref="AW30:AX30"/>
    <mergeCell ref="W33:X33"/>
    <mergeCell ref="Y35:Z35"/>
    <mergeCell ref="AB35:AC35"/>
    <mergeCell ref="AD35:AX35"/>
    <mergeCell ref="W32:AF32"/>
    <mergeCell ref="AH32:AN32"/>
    <mergeCell ref="AO32:AP32"/>
    <mergeCell ref="AQ32:AR32"/>
    <mergeCell ref="AT32:AU32"/>
    <mergeCell ref="AW32:AX32"/>
    <mergeCell ref="W35:X35"/>
    <mergeCell ref="Y37:Z37"/>
    <mergeCell ref="AB37:AC37"/>
    <mergeCell ref="AD37:AX37"/>
    <mergeCell ref="W34:AF34"/>
    <mergeCell ref="AH34:AN34"/>
    <mergeCell ref="AO34:AP34"/>
    <mergeCell ref="AQ34:AR34"/>
    <mergeCell ref="AT34:AU34"/>
    <mergeCell ref="AW34:AX34"/>
    <mergeCell ref="W37:X37"/>
    <mergeCell ref="Y39:Z39"/>
    <mergeCell ref="AB39:AC39"/>
    <mergeCell ref="AD39:AX39"/>
    <mergeCell ref="W36:AF36"/>
    <mergeCell ref="AH36:AN36"/>
    <mergeCell ref="AO36:AP36"/>
    <mergeCell ref="AQ36:AR36"/>
    <mergeCell ref="AT36:AU36"/>
    <mergeCell ref="AW36:AX36"/>
    <mergeCell ref="AQ40:AR40"/>
    <mergeCell ref="AT40:AU40"/>
    <mergeCell ref="AW40:AX40"/>
    <mergeCell ref="W39:X39"/>
    <mergeCell ref="Y41:Z41"/>
    <mergeCell ref="AB41:AC41"/>
    <mergeCell ref="AD41:AX41"/>
    <mergeCell ref="W38:AF38"/>
    <mergeCell ref="AH38:AN38"/>
    <mergeCell ref="AO38:AP38"/>
    <mergeCell ref="AQ38:AR38"/>
    <mergeCell ref="AT38:AU38"/>
    <mergeCell ref="AW38:AX38"/>
    <mergeCell ref="W44:AF44"/>
    <mergeCell ref="AH44:AN44"/>
    <mergeCell ref="AO44:AP44"/>
    <mergeCell ref="AQ44:AR44"/>
    <mergeCell ref="AT44:AU44"/>
    <mergeCell ref="AW44:AX44"/>
    <mergeCell ref="W43:X43"/>
    <mergeCell ref="R40:V40"/>
    <mergeCell ref="R41:V41"/>
    <mergeCell ref="R42:V42"/>
    <mergeCell ref="R43:V43"/>
    <mergeCell ref="W42:AF42"/>
    <mergeCell ref="AH42:AN42"/>
    <mergeCell ref="AO42:AP42"/>
    <mergeCell ref="AQ42:AR42"/>
    <mergeCell ref="AT42:AU42"/>
    <mergeCell ref="AW42:AX42"/>
    <mergeCell ref="W41:X41"/>
    <mergeCell ref="Y43:Z43"/>
    <mergeCell ref="AB43:AC43"/>
    <mergeCell ref="AD43:AX43"/>
    <mergeCell ref="W40:AF40"/>
    <mergeCell ref="AH40:AN40"/>
    <mergeCell ref="AO40:AP40"/>
    <mergeCell ref="M9:Q10"/>
    <mergeCell ref="M13:Q14"/>
    <mergeCell ref="M15:Q16"/>
    <mergeCell ref="M17:Q18"/>
    <mergeCell ref="M19:Q20"/>
    <mergeCell ref="M21:Q22"/>
    <mergeCell ref="M23:Q24"/>
    <mergeCell ref="M25:Q26"/>
    <mergeCell ref="M27:Q28"/>
    <mergeCell ref="M41:Q42"/>
    <mergeCell ref="M43:Q44"/>
    <mergeCell ref="F25:L26"/>
    <mergeCell ref="F37:L38"/>
    <mergeCell ref="F39:L40"/>
    <mergeCell ref="F41:L42"/>
    <mergeCell ref="F43:L44"/>
    <mergeCell ref="R35:V35"/>
    <mergeCell ref="R36:V36"/>
    <mergeCell ref="R37:V37"/>
    <mergeCell ref="R38:V38"/>
    <mergeCell ref="R39:V39"/>
    <mergeCell ref="M29:Q30"/>
    <mergeCell ref="M31:Q32"/>
    <mergeCell ref="M33:Q34"/>
    <mergeCell ref="M35:Q36"/>
    <mergeCell ref="M37:Q38"/>
    <mergeCell ref="M39:Q40"/>
    <mergeCell ref="R30:V30"/>
    <mergeCell ref="R44:V44"/>
  </mergeCells>
  <phoneticPr fontId="1"/>
  <dataValidations count="1">
    <dataValidation type="list" allowBlank="1" showInputMessage="1" showErrorMessage="1" sqref="M13:Q20" xr:uid="{39410574-4C54-4781-89A3-BB0F56086BA0}">
      <formula1>"DEAF,健聴者"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77" orientation="portrait" horizontalDpi="1200" verticalDpi="1200" r:id="rId1"/>
  <ignoredErrors>
    <ignoredError sqref="AB11 Y11 AQ12 AT12 AW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申込書・登録事項（サンプル）</vt:lpstr>
      <vt:lpstr>申込書・登録事項</vt:lpstr>
      <vt:lpstr>会員情報</vt:lpstr>
      <vt:lpstr>会員情報!Print_Area</vt:lpstr>
      <vt:lpstr>申込書・登録事項!Print_Area</vt:lpstr>
      <vt:lpstr>'申込書・登録事項（サンプル）'!Print_Area</vt:lpstr>
    </vt:vector>
  </TitlesOfParts>
  <Manager>田村 公信</Manager>
  <Company>富士ソフト企画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第5回DEAFマスターズカップ</dc:title>
  <dc:subject>参加申込書</dc:subject>
  <dc:creator>田村 公信</dc:creator>
  <cp:keywords>DEAF</cp:keywords>
  <cp:lastModifiedBy>takata hiroaki</cp:lastModifiedBy>
  <cp:lastPrinted>2021-09-18T02:08:03Z</cp:lastPrinted>
  <dcterms:created xsi:type="dcterms:W3CDTF">2017-07-31T07:43:08Z</dcterms:created>
  <dcterms:modified xsi:type="dcterms:W3CDTF">2021-09-18T02:10:17Z</dcterms:modified>
  <cp:category>参加申込書</cp:category>
</cp:coreProperties>
</file>